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tvarova\Documents\výzvy\NPO_NPŽP\_NOVÉ PORADENSTVÍ\05_energetické dokumenty pro samosprávy\20250701\20250702\"/>
    </mc:Choice>
  </mc:AlternateContent>
  <xr:revisionPtr revIDLastSave="0" documentId="13_ncr:1_{6D3D5C67-5DBE-404D-9312-420C5F097631}" xr6:coauthVersionLast="47" xr6:coauthVersionMax="47" xr10:uidLastSave="{00000000-0000-0000-0000-000000000000}"/>
  <bookViews>
    <workbookView xWindow="28680" yWindow="-120" windowWidth="29040" windowHeight="15720" tabRatio="760" xr2:uid="{00000000-000D-0000-FFFF-FFFF00000000}"/>
  </bookViews>
  <sheets>
    <sheet name="SOUHRNNÉ INFORMACE" sheetId="11" r:id="rId1"/>
    <sheet name="Výdaje na služby " sheetId="14" r:id="rId2"/>
    <sheet name="Výdaje na realizaci VZ" sheetId="16" r:id="rId3"/>
    <sheet name="Soupiska osobních nákladů" sheetId="15" r:id="rId4"/>
  </sheets>
  <definedNames>
    <definedName name="anone" localSheetId="2">#REF!</definedName>
    <definedName name="anone" localSheetId="1">#REF!</definedName>
    <definedName name="anone">#REF!</definedName>
    <definedName name="_xlnm.Print_Area" localSheetId="0">'SOUHRNNÉ INFORMACE'!$A$1:$D$23</definedName>
    <definedName name="Z_1EDD57BC_E97B_4A78_A96B_CA3A1E129679_.wvu.Rows" localSheetId="2" hidden="1">'Výdaje na realizaci VZ'!#REF!</definedName>
    <definedName name="Z_1EDD57BC_E97B_4A78_A96B_CA3A1E129679_.wvu.Rows" localSheetId="1" hidden="1">'Výdaje na služby '!$17:$17</definedName>
    <definedName name="Z_4D93B60D_B813_44AF_99C7_FB075270F80C_.wvu.Rows" localSheetId="2" hidden="1">'Výdaje na realizaci VZ'!#REF!</definedName>
    <definedName name="Z_4D93B60D_B813_44AF_99C7_FB075270F80C_.wvu.Rows" localSheetId="1" hidden="1">'Výdaje na služby '!$17:$17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1" l="1"/>
  <c r="C20" i="11" s="1"/>
  <c r="C19" i="11"/>
  <c r="C21" i="11"/>
  <c r="H14" i="16" l="1"/>
  <c r="G14" i="16"/>
  <c r="B16" i="11" s="1"/>
  <c r="C16" i="11" s="1"/>
  <c r="H20" i="14"/>
  <c r="G20" i="14"/>
  <c r="B15" i="11" s="1"/>
  <c r="C15" i="11" s="1"/>
  <c r="C17" i="11" l="1"/>
  <c r="C22" i="11" s="1"/>
  <c r="C23" i="11" s="1"/>
  <c r="E17" i="15"/>
  <c r="B17" i="11" s="1"/>
  <c r="B22" i="11" s="1"/>
</calcChain>
</file>

<file path=xl/sharedStrings.xml><?xml version="1.0" encoding="utf-8"?>
<sst xmlns="http://schemas.openxmlformats.org/spreadsheetml/2006/main" count="75" uniqueCount="55">
  <si>
    <t>Žadatel:</t>
  </si>
  <si>
    <t>IČO:</t>
  </si>
  <si>
    <t>reg. číslo projektu:</t>
  </si>
  <si>
    <t>Jméno kontaktní osoby:</t>
  </si>
  <si>
    <t>Kontakt na kontaktní osobu (tel/email):</t>
  </si>
  <si>
    <t>Doplní se po vyplnění příslušných listů.</t>
  </si>
  <si>
    <t>Náklad</t>
  </si>
  <si>
    <t>Dodavatel</t>
  </si>
  <si>
    <t>Číslo dokladu / kupní smlouva/nájemní smlouva/pracovní smlouva</t>
  </si>
  <si>
    <t>Datum vystavení/uzavření</t>
  </si>
  <si>
    <t>Datum úhrady</t>
  </si>
  <si>
    <t>Částka na dokladu</t>
  </si>
  <si>
    <t>Kód nákladu</t>
  </si>
  <si>
    <t>Název výdaje</t>
  </si>
  <si>
    <t>CELKEM</t>
  </si>
  <si>
    <t>Čestné prohlášení příjemce podpory:</t>
  </si>
  <si>
    <t>Prohlašuji, že veškeré údaje uvedené v této soupisce výdajů na služby a pořízení zařízení jsou pravdivé, účetní doklady prokazující tyto výdaje jsou vedeny v účetnictví v souladu s podmínkami výzvy, byly plně a řádně uhrazeny a tyto úhrady jsou doložitelné bankovními výpisy.</t>
  </si>
  <si>
    <t>Datum</t>
  </si>
  <si>
    <t>Jméno a příjmení, titul</t>
  </si>
  <si>
    <t>Vypracoval:</t>
  </si>
  <si>
    <t>Schválil:</t>
  </si>
  <si>
    <t>v Kč bez DPH</t>
  </si>
  <si>
    <t>v Kč vč. DPH</t>
  </si>
  <si>
    <t xml:space="preserve">Soupiska výdajů na služby, analýzy a studie spojené se zpracováním SECAP+ </t>
  </si>
  <si>
    <t xml:space="preserve">Výdaje na služby, analýzy a studie spojené se zpracováním SECAP+ jako celku </t>
  </si>
  <si>
    <t>Osobní náklady</t>
  </si>
  <si>
    <t xml:space="preserve">Jméno a příjmení </t>
  </si>
  <si>
    <t xml:space="preserve">Počet odpracovaných měsíců </t>
  </si>
  <si>
    <t>Mzdové náklady celkem (v Kč)</t>
  </si>
  <si>
    <t>Osobní náklady celkem</t>
  </si>
  <si>
    <t>Výdaje vynaložené na jedno pracovní místo (max. do výše 10% z CZV)</t>
  </si>
  <si>
    <t>Soupiska výdajů vynaložené na jedno pracovní místo</t>
  </si>
  <si>
    <t>Uzavřený pracovní úvazek/interní/externí kapacita (PS/DPP/DPČ/IK/EK)</t>
  </si>
  <si>
    <t>Soupiska výdajů na realizaci veřejných zakázek</t>
  </si>
  <si>
    <t>Výdaje na realizaci veřejných zakázek</t>
  </si>
  <si>
    <t>Prohlašuji, že veškeré údaje uvedené v této soupisce výdajů na realizaci veřejných zakázek jsou pravdivé, účetní doklady prokazující tyto výdaje jsou vedeny v účetnictví v souladu s podmínkami výzvy, byly plně a řádně uhrazeny a tyto úhrady jsou doložitelné bankovními výpisy.</t>
  </si>
  <si>
    <t>Dodavatel/Zpracovatel veřejné zakázky</t>
  </si>
  <si>
    <t xml:space="preserve">Celkem </t>
  </si>
  <si>
    <t>Uplatněné výdaje na realizaci projektu v Kč</t>
  </si>
  <si>
    <t>Výdaje</t>
  </si>
  <si>
    <r>
      <t>Výše úvazku</t>
    </r>
    <r>
      <rPr>
        <sz val="10"/>
        <rFont val="Segoe UI"/>
        <family val="2"/>
        <charset val="238"/>
      </rPr>
      <t xml:space="preserve"> </t>
    </r>
  </si>
  <si>
    <t>Maximální výše podpory na realizaci projektu v Kč</t>
  </si>
  <si>
    <t>Maximální míra podpory v %</t>
  </si>
  <si>
    <t>3 tis. - 5 tis. obyvatel</t>
  </si>
  <si>
    <t>5 tis. - 30 tis. obyvatel</t>
  </si>
  <si>
    <t>nad 30 tis. obyvatel</t>
  </si>
  <si>
    <t>Počet obyvatel v řešeném souvislém území</t>
  </si>
  <si>
    <t>Maximální výše podpory dle počtu obyvatel</t>
  </si>
  <si>
    <t>Území nad 200 km2</t>
  </si>
  <si>
    <t>ANO</t>
  </si>
  <si>
    <t>NE</t>
  </si>
  <si>
    <t>Členství všech obcí v Paktu starostů a primátorů</t>
  </si>
  <si>
    <t xml:space="preserve">Bonus pro řešené souvislé území nad 200 km2 </t>
  </si>
  <si>
    <t>Bonus za členství všech obcí z řešeného území v Paktu starostů a primátorů</t>
  </si>
  <si>
    <t>Počet obcí v Paktu starostů a primátorů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</si>
</sst>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.00\ _K_č"/>
    <numFmt numFmtId="166" formatCode="_-* #,##0\ [$Kč-405]_-;\-* #,##0\ [$Kč-405]_-;_-* &quot;-&quot;??\ [$Kč-405]_-;_-@_-"/>
    <numFmt numFmtId="167" formatCode="#,##0\ &quot;Kč&quot;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0"/>
      <name val="Arial CE"/>
      <charset val="238"/>
    </font>
    <font>
      <sz val="10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sz val="10"/>
      <name val="SegoeUI"/>
      <charset val="238"/>
    </font>
    <font>
      <sz val="10"/>
      <color rgb="FFFF0000"/>
      <name val="Segoe UI"/>
      <family val="2"/>
      <charset val="238"/>
    </font>
    <font>
      <sz val="11"/>
      <name val="Arial"/>
      <family val="2"/>
      <charset val="238"/>
    </font>
    <font>
      <b/>
      <sz val="14"/>
      <color indexed="8"/>
      <name val="Segoe UI"/>
      <family val="2"/>
      <charset val="238"/>
    </font>
    <font>
      <b/>
      <sz val="12"/>
      <color indexed="8"/>
      <name val="Segoe UI"/>
      <family val="2"/>
      <charset val="238"/>
    </font>
    <font>
      <sz val="12"/>
      <color rgb="FF000000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name val="Arial"/>
      <family val="2"/>
      <charset val="238"/>
    </font>
    <font>
      <sz val="10"/>
      <color theme="1"/>
      <name val="Segoe UI"/>
      <family val="2"/>
      <charset val="238"/>
    </font>
    <font>
      <sz val="11"/>
      <name val="Segoe UI"/>
      <family val="2"/>
      <charset val="238"/>
    </font>
    <font>
      <sz val="7.5"/>
      <name val="Segoe UI"/>
      <family val="2"/>
      <charset val="238"/>
    </font>
    <font>
      <sz val="8"/>
      <name val="Segoe UI"/>
      <family val="2"/>
      <charset val="238"/>
    </font>
    <font>
      <b/>
      <i/>
      <sz val="10"/>
      <name val="Segoe UI"/>
      <family val="2"/>
      <charset val="238"/>
    </font>
    <font>
      <b/>
      <sz val="12"/>
      <name val="Segoe U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color theme="1"/>
      <name val="Segoe UI"/>
      <family val="2"/>
      <charset val="238"/>
    </font>
    <font>
      <sz val="10"/>
      <name val="Arial CE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0"/>
      <name val="Arial CE"/>
      <charset val="238"/>
    </font>
    <font>
      <sz val="10"/>
      <color theme="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  <xf numFmtId="0" fontId="24" fillId="0" borderId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4" fillId="0" borderId="5" xfId="0" applyFont="1" applyBorder="1"/>
    <xf numFmtId="164" fontId="4" fillId="0" borderId="6" xfId="1" applyNumberFormat="1" applyFont="1" applyBorder="1"/>
    <xf numFmtId="0" fontId="3" fillId="0" borderId="0" xfId="0" applyFont="1"/>
    <xf numFmtId="0" fontId="9" fillId="0" borderId="0" xfId="3" applyFont="1" applyAlignment="1">
      <alignment horizontal="left" vertical="top"/>
    </xf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3" fillId="2" borderId="0" xfId="3" applyFont="1" applyFill="1"/>
    <xf numFmtId="0" fontId="4" fillId="0" borderId="0" xfId="3" applyFont="1"/>
    <xf numFmtId="0" fontId="14" fillId="0" borderId="0" xfId="3" applyFont="1"/>
    <xf numFmtId="0" fontId="4" fillId="0" borderId="0" xfId="4" applyFont="1"/>
    <xf numFmtId="4" fontId="15" fillId="0" borderId="0" xfId="3" applyNumberFormat="1" applyFont="1"/>
    <xf numFmtId="0" fontId="8" fillId="0" borderId="0" xfId="3" applyFont="1"/>
    <xf numFmtId="0" fontId="16" fillId="0" borderId="0" xfId="3" applyFont="1" applyAlignment="1">
      <alignment horizontal="left" vertical="top"/>
    </xf>
    <xf numFmtId="0" fontId="9" fillId="0" borderId="0" xfId="3" applyFont="1" applyAlignment="1">
      <alignment horizontal="right" vertical="top"/>
    </xf>
    <xf numFmtId="0" fontId="6" fillId="3" borderId="2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/>
    </xf>
    <xf numFmtId="165" fontId="6" fillId="3" borderId="2" xfId="3" applyNumberFormat="1" applyFont="1" applyFill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top"/>
    </xf>
    <xf numFmtId="0" fontId="2" fillId="0" borderId="0" xfId="3"/>
    <xf numFmtId="0" fontId="4" fillId="0" borderId="0" xfId="3" applyFont="1" applyAlignment="1">
      <alignment horizontal="left" vertical="center" wrapText="1" shrinkToFit="1"/>
    </xf>
    <xf numFmtId="0" fontId="4" fillId="0" borderId="0" xfId="3" applyFont="1" applyAlignment="1">
      <alignment wrapText="1"/>
    </xf>
    <xf numFmtId="0" fontId="5" fillId="0" borderId="0" xfId="3" applyFont="1"/>
    <xf numFmtId="0" fontId="21" fillId="0" borderId="0" xfId="3" applyFont="1" applyAlignment="1">
      <alignment vertical="center"/>
    </xf>
    <xf numFmtId="0" fontId="22" fillId="3" borderId="4" xfId="3" applyFont="1" applyFill="1" applyBorder="1" applyAlignment="1">
      <alignment vertical="center"/>
    </xf>
    <xf numFmtId="0" fontId="22" fillId="3" borderId="1" xfId="3" applyFont="1" applyFill="1" applyBorder="1" applyAlignment="1">
      <alignment vertical="center"/>
    </xf>
    <xf numFmtId="0" fontId="10" fillId="0" borderId="0" xfId="3" applyFont="1" applyAlignment="1">
      <alignment horizontal="left" vertical="center"/>
    </xf>
    <xf numFmtId="0" fontId="15" fillId="0" borderId="0" xfId="5" applyFont="1" applyAlignment="1">
      <alignment horizontal="center"/>
    </xf>
    <xf numFmtId="0" fontId="1" fillId="0" borderId="0" xfId="5"/>
    <xf numFmtId="0" fontId="1" fillId="0" borderId="0" xfId="5" applyAlignment="1">
      <alignment wrapText="1"/>
    </xf>
    <xf numFmtId="0" fontId="26" fillId="0" borderId="0" xfId="5" applyFont="1"/>
    <xf numFmtId="0" fontId="6" fillId="0" borderId="0" xfId="5" applyFont="1"/>
    <xf numFmtId="0" fontId="4" fillId="0" borderId="0" xfId="5" applyFont="1"/>
    <xf numFmtId="0" fontId="6" fillId="6" borderId="2" xfId="6" applyFont="1" applyFill="1" applyBorder="1" applyAlignment="1">
      <alignment horizontal="center" vertical="center" wrapText="1"/>
    </xf>
    <xf numFmtId="0" fontId="6" fillId="6" borderId="10" xfId="6" applyFont="1" applyFill="1" applyBorder="1" applyAlignment="1">
      <alignment horizontal="center" vertical="center" wrapText="1"/>
    </xf>
    <xf numFmtId="44" fontId="6" fillId="6" borderId="2" xfId="5" applyNumberFormat="1" applyFont="1" applyFill="1" applyBorder="1" applyAlignment="1">
      <alignment horizontal="right" indent="1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9" fontId="4" fillId="0" borderId="6" xfId="7" applyFont="1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28" fillId="0" borderId="5" xfId="0" applyFont="1" applyBorder="1"/>
    <xf numFmtId="164" fontId="28" fillId="0" borderId="6" xfId="1" applyNumberFormat="1" applyFont="1" applyBorder="1"/>
    <xf numFmtId="9" fontId="28" fillId="0" borderId="6" xfId="7" applyFont="1" applyBorder="1"/>
    <xf numFmtId="0" fontId="30" fillId="0" borderId="0" xfId="0" applyFont="1"/>
    <xf numFmtId="0" fontId="6" fillId="3" borderId="2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167" fontId="29" fillId="0" borderId="24" xfId="0" applyNumberFormat="1" applyFont="1" applyBorder="1"/>
    <xf numFmtId="0" fontId="29" fillId="0" borderId="25" xfId="0" applyFont="1" applyBorder="1"/>
    <xf numFmtId="0" fontId="5" fillId="0" borderId="5" xfId="0" applyFont="1" applyBorder="1"/>
    <xf numFmtId="164" fontId="5" fillId="0" borderId="6" xfId="1" applyNumberFormat="1" applyFont="1" applyBorder="1"/>
    <xf numFmtId="9" fontId="5" fillId="0" borderId="6" xfId="7" applyFont="1" applyBorder="1"/>
    <xf numFmtId="0" fontId="6" fillId="0" borderId="2" xfId="3" applyFont="1" applyBorder="1" applyAlignment="1" applyProtection="1">
      <alignment horizontal="left" vertical="center"/>
      <protection locked="0"/>
    </xf>
    <xf numFmtId="0" fontId="6" fillId="0" borderId="2" xfId="3" applyFont="1" applyBorder="1" applyAlignment="1" applyProtection="1">
      <alignment horizontal="left" vertical="center" wrapText="1"/>
      <protection locked="0"/>
    </xf>
    <xf numFmtId="0" fontId="6" fillId="5" borderId="2" xfId="3" applyFont="1" applyFill="1" applyBorder="1" applyAlignment="1" applyProtection="1">
      <alignment horizontal="left" vertical="center" wrapText="1"/>
      <protection locked="0"/>
    </xf>
    <xf numFmtId="14" fontId="6" fillId="5" borderId="2" xfId="3" applyNumberFormat="1" applyFont="1" applyFill="1" applyBorder="1" applyAlignment="1" applyProtection="1">
      <alignment horizontal="left" vertical="center" wrapText="1"/>
      <protection locked="0"/>
    </xf>
    <xf numFmtId="165" fontId="6" fillId="5" borderId="2" xfId="3" applyNumberFormat="1" applyFont="1" applyFill="1" applyBorder="1" applyAlignment="1" applyProtection="1">
      <alignment horizontal="right" vertical="center" wrapText="1"/>
      <protection locked="0"/>
    </xf>
    <xf numFmtId="0" fontId="17" fillId="0" borderId="2" xfId="3" applyFont="1" applyBorder="1" applyAlignment="1" applyProtection="1">
      <alignment horizontal="left" vertical="center"/>
      <protection locked="0"/>
    </xf>
    <xf numFmtId="0" fontId="18" fillId="0" borderId="2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center" vertical="center" wrapText="1"/>
      <protection locked="0"/>
    </xf>
    <xf numFmtId="0" fontId="4" fillId="0" borderId="2" xfId="6" applyFont="1" applyBorder="1" applyAlignment="1" applyProtection="1">
      <alignment horizontal="center" vertical="center"/>
      <protection locked="0"/>
    </xf>
    <xf numFmtId="166" fontId="6" fillId="5" borderId="2" xfId="6" applyNumberFormat="1" applyFont="1" applyFill="1" applyBorder="1" applyAlignment="1" applyProtection="1">
      <alignment horizontal="right" vertical="center" indent="1"/>
      <protection locked="0"/>
    </xf>
    <xf numFmtId="14" fontId="26" fillId="0" borderId="2" xfId="5" applyNumberFormat="1" applyFont="1" applyBorder="1" applyAlignment="1" applyProtection="1">
      <alignment horizontal="right" vertical="center"/>
      <protection locked="0"/>
    </xf>
    <xf numFmtId="0" fontId="26" fillId="0" borderId="0" xfId="5" applyFont="1" applyProtection="1">
      <protection locked="0"/>
    </xf>
    <xf numFmtId="0" fontId="19" fillId="5" borderId="2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22" fillId="3" borderId="4" xfId="3" applyFont="1" applyFill="1" applyBorder="1" applyAlignment="1">
      <alignment vertical="center"/>
    </xf>
    <xf numFmtId="14" fontId="21" fillId="0" borderId="7" xfId="3" applyNumberFormat="1" applyFont="1" applyBorder="1" applyAlignment="1" applyProtection="1">
      <alignment horizontal="center" vertical="center" wrapText="1"/>
      <protection locked="0"/>
    </xf>
    <xf numFmtId="0" fontId="2" fillId="0" borderId="9" xfId="3" applyBorder="1" applyAlignment="1" applyProtection="1">
      <alignment horizontal="center" vertical="center" wrapText="1"/>
      <protection locked="0"/>
    </xf>
    <xf numFmtId="0" fontId="21" fillId="0" borderId="21" xfId="3" applyFont="1" applyBorder="1" applyAlignment="1" applyProtection="1">
      <alignment horizontal="center" vertical="center" wrapText="1"/>
      <protection locked="0"/>
    </xf>
    <xf numFmtId="0" fontId="2" fillId="0" borderId="8" xfId="3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left" wrapText="1"/>
    </xf>
    <xf numFmtId="0" fontId="22" fillId="3" borderId="3" xfId="3" applyFont="1" applyFill="1" applyBorder="1" applyAlignment="1">
      <alignment horizontal="center" vertical="center"/>
    </xf>
    <xf numFmtId="0" fontId="22" fillId="3" borderId="14" xfId="3" applyFont="1" applyFill="1" applyBorder="1" applyAlignment="1">
      <alignment horizontal="center" vertical="center"/>
    </xf>
    <xf numFmtId="0" fontId="22" fillId="3" borderId="15" xfId="3" applyFont="1" applyFill="1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14" fontId="14" fillId="0" borderId="17" xfId="3" applyNumberFormat="1" applyFont="1" applyBorder="1" applyAlignment="1" applyProtection="1">
      <alignment horizontal="center" vertical="center" wrapText="1"/>
      <protection locked="0"/>
    </xf>
    <xf numFmtId="0" fontId="2" fillId="0" borderId="18" xfId="3" applyBorder="1" applyAlignment="1" applyProtection="1">
      <alignment horizontal="center" vertical="center" wrapText="1"/>
      <protection locked="0"/>
    </xf>
    <xf numFmtId="0" fontId="14" fillId="0" borderId="19" xfId="3" applyFont="1" applyBorder="1" applyAlignment="1" applyProtection="1">
      <alignment horizontal="center" vertical="center" wrapText="1"/>
      <protection locked="0"/>
    </xf>
    <xf numFmtId="0" fontId="2" fillId="0" borderId="20" xfId="3" applyBorder="1" applyAlignment="1" applyProtection="1">
      <alignment horizontal="center" vertical="center" wrapText="1"/>
      <protection locked="0"/>
    </xf>
    <xf numFmtId="0" fontId="6" fillId="3" borderId="2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13" xfId="3" applyFont="1" applyFill="1" applyBorder="1" applyAlignment="1">
      <alignment horizontal="center" vertical="center"/>
    </xf>
    <xf numFmtId="0" fontId="19" fillId="0" borderId="0" xfId="3" applyFont="1" applyAlignment="1">
      <alignment horizontal="left" vertical="top" wrapText="1"/>
    </xf>
    <xf numFmtId="0" fontId="20" fillId="0" borderId="0" xfId="3" applyFont="1"/>
    <xf numFmtId="0" fontId="4" fillId="0" borderId="0" xfId="3" applyFont="1"/>
    <xf numFmtId="0" fontId="10" fillId="0" borderId="0" xfId="3" applyFont="1" applyAlignment="1">
      <alignment horizontal="left" vertical="center"/>
    </xf>
    <xf numFmtId="0" fontId="6" fillId="4" borderId="2" xfId="3" applyFont="1" applyFill="1" applyBorder="1" applyAlignment="1">
      <alignment horizontal="center" vertical="center" wrapText="1"/>
    </xf>
    <xf numFmtId="0" fontId="25" fillId="0" borderId="0" xfId="5" applyFont="1" applyAlignment="1">
      <alignment wrapText="1"/>
    </xf>
    <xf numFmtId="0" fontId="1" fillId="0" borderId="0" xfId="5" applyAlignment="1">
      <alignment wrapText="1"/>
    </xf>
    <xf numFmtId="0" fontId="1" fillId="0" borderId="0" xfId="5" applyAlignment="1">
      <alignment horizontal="left" wrapText="1"/>
    </xf>
    <xf numFmtId="0" fontId="23" fillId="0" borderId="0" xfId="5" applyFont="1" applyAlignment="1">
      <alignment horizontal="left"/>
    </xf>
    <xf numFmtId="0" fontId="6" fillId="6" borderId="2" xfId="5" applyFont="1" applyFill="1" applyBorder="1" applyAlignment="1">
      <alignment horizontal="left"/>
    </xf>
    <xf numFmtId="0" fontId="27" fillId="0" borderId="0" xfId="5" applyFont="1" applyAlignment="1">
      <alignment horizontal="left"/>
    </xf>
    <xf numFmtId="0" fontId="30" fillId="2" borderId="0" xfId="0" applyFont="1" applyFill="1"/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</cellXfs>
  <cellStyles count="8">
    <cellStyle name="Měna" xfId="1" builtinId="4"/>
    <cellStyle name="Měna 2" xfId="2" xr:uid="{C980D504-398E-4479-8D77-5D0844E9B0A9}"/>
    <cellStyle name="Normální" xfId="0" builtinId="0"/>
    <cellStyle name="Normální 2" xfId="5" xr:uid="{1A9C1518-1C8B-4609-9E19-B60FCBEF79D4}"/>
    <cellStyle name="normální 2 3" xfId="4" xr:uid="{7D315205-593D-4B85-B882-CD53AC9A163A}"/>
    <cellStyle name="Normální 3 2" xfId="3" xr:uid="{FB9E30DB-3667-46CD-87D3-FBF92AF84E4F}"/>
    <cellStyle name="normální_žádost o poskytnutí finančních prostředků státního rozpočtu na programy protidrogové politiky v roce 2006 - ekonomická část" xfId="6" xr:uid="{F6CA0BB9-08E3-4FBB-AA24-DF4316962DFF}"/>
    <cellStyle name="Procenta" xfId="7" builtinId="5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CC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J32"/>
  <sheetViews>
    <sheetView showGridLines="0" tabSelected="1" zoomScaleNormal="100" zoomScaleSheetLayoutView="110" workbookViewId="0">
      <selection activeCell="B5" sqref="B5"/>
    </sheetView>
  </sheetViews>
  <sheetFormatPr defaultRowHeight="12.75"/>
  <cols>
    <col min="1" max="1" width="69.7109375" customWidth="1"/>
    <col min="2" max="2" width="31.7109375" customWidth="1"/>
    <col min="3" max="3" width="25" customWidth="1"/>
    <col min="4" max="4" width="12.140625" customWidth="1"/>
    <col min="5" max="5" width="50.7109375" bestFit="1" customWidth="1"/>
    <col min="6" max="6" width="14.7109375" bestFit="1" customWidth="1"/>
    <col min="7" max="7" width="16.42578125" hidden="1" customWidth="1"/>
    <col min="8" max="9" width="0" hidden="1" customWidth="1"/>
  </cols>
  <sheetData>
    <row r="1" spans="1:9" ht="9" customHeight="1">
      <c r="C1" s="69"/>
      <c r="D1" s="69"/>
    </row>
    <row r="2" spans="1:9" ht="14.25">
      <c r="A2" s="47" t="s">
        <v>0</v>
      </c>
      <c r="B2" s="66"/>
    </row>
    <row r="3" spans="1:9" ht="14.25">
      <c r="A3" s="48" t="s">
        <v>1</v>
      </c>
      <c r="B3" s="67"/>
    </row>
    <row r="4" spans="1:9" ht="14.25">
      <c r="A4" s="48" t="s">
        <v>2</v>
      </c>
      <c r="B4" s="67"/>
    </row>
    <row r="5" spans="1:9" ht="14.25">
      <c r="A5" s="48" t="s">
        <v>3</v>
      </c>
      <c r="B5" s="67"/>
    </row>
    <row r="6" spans="1:9" ht="14.25">
      <c r="A6" s="48" t="s">
        <v>4</v>
      </c>
      <c r="B6" s="67"/>
    </row>
    <row r="7" spans="1:9" ht="14.25">
      <c r="A7" s="48" t="s">
        <v>46</v>
      </c>
      <c r="B7" s="68" t="s">
        <v>43</v>
      </c>
    </row>
    <row r="8" spans="1:9" ht="14.25">
      <c r="A8" s="48" t="s">
        <v>48</v>
      </c>
      <c r="B8" s="102" t="s">
        <v>50</v>
      </c>
    </row>
    <row r="9" spans="1:9" ht="14.25">
      <c r="A9" s="48" t="s">
        <v>51</v>
      </c>
      <c r="B9" s="102" t="s">
        <v>50</v>
      </c>
    </row>
    <row r="10" spans="1:9" ht="14.25">
      <c r="A10" s="48" t="s">
        <v>54</v>
      </c>
      <c r="B10" s="103"/>
      <c r="C10" s="101">
        <f>IF(B9="ANO",B10*15000,0)</f>
        <v>0</v>
      </c>
    </row>
    <row r="12" spans="1:9" ht="13.5" thickBot="1">
      <c r="A12" s="3" t="s">
        <v>5</v>
      </c>
    </row>
    <row r="13" spans="1:9" ht="47.25" customHeight="1">
      <c r="A13" s="38" t="s">
        <v>39</v>
      </c>
      <c r="B13" s="39" t="s">
        <v>38</v>
      </c>
      <c r="C13" s="39" t="s">
        <v>41</v>
      </c>
      <c r="D13" s="39" t="s">
        <v>42</v>
      </c>
    </row>
    <row r="14" spans="1:9" ht="18" customHeight="1">
      <c r="A14" s="41"/>
      <c r="B14" s="42"/>
      <c r="C14" s="42"/>
      <c r="D14" s="42"/>
      <c r="G14" s="46" t="s">
        <v>43</v>
      </c>
      <c r="H14" s="46">
        <v>500000</v>
      </c>
      <c r="I14" s="46"/>
    </row>
    <row r="15" spans="1:9" ht="14.25">
      <c r="A15" s="1" t="s">
        <v>24</v>
      </c>
      <c r="B15" s="2">
        <f>'Výdaje na služby '!G20</f>
        <v>0</v>
      </c>
      <c r="C15" s="2">
        <f>B15*D15</f>
        <v>0</v>
      </c>
      <c r="D15" s="40">
        <v>0.6</v>
      </c>
      <c r="G15" s="46" t="s">
        <v>44</v>
      </c>
      <c r="H15" s="46">
        <v>1000000</v>
      </c>
      <c r="I15" s="46"/>
    </row>
    <row r="16" spans="1:9" ht="14.25">
      <c r="A16" s="1" t="s">
        <v>34</v>
      </c>
      <c r="B16" s="2">
        <f>'Výdaje na realizaci VZ'!G14</f>
        <v>0</v>
      </c>
      <c r="C16" s="2">
        <f>B16*D16</f>
        <v>0</v>
      </c>
      <c r="D16" s="40">
        <v>0.6</v>
      </c>
      <c r="G16" s="46" t="s">
        <v>45</v>
      </c>
      <c r="H16" s="46">
        <v>1500000</v>
      </c>
      <c r="I16" s="46"/>
    </row>
    <row r="17" spans="1:10" ht="14.25">
      <c r="A17" s="1" t="s">
        <v>30</v>
      </c>
      <c r="B17" s="2">
        <f>'Soupiska osobních nákladů'!E17</f>
        <v>0</v>
      </c>
      <c r="C17" s="2">
        <f>(B15+B16)*D17</f>
        <v>0</v>
      </c>
      <c r="D17" s="40">
        <v>0.1</v>
      </c>
      <c r="G17" s="46"/>
      <c r="H17" s="46"/>
      <c r="I17" s="46"/>
    </row>
    <row r="18" spans="1:10" ht="14.25">
      <c r="A18" s="1"/>
      <c r="B18" s="2"/>
      <c r="C18" s="2"/>
      <c r="D18" s="40"/>
    </row>
    <row r="19" spans="1:10" ht="14.25">
      <c r="A19" s="51" t="s">
        <v>52</v>
      </c>
      <c r="B19" s="2"/>
      <c r="C19" s="52">
        <f>IF(B8="ANO",200000,0)</f>
        <v>0</v>
      </c>
      <c r="D19" s="40"/>
    </row>
    <row r="20" spans="1:10" ht="14.25">
      <c r="A20" s="51" t="s">
        <v>53</v>
      </c>
      <c r="B20" s="2"/>
      <c r="C20" s="52">
        <f>IF(C10&gt;150000,150000,C10)</f>
        <v>0</v>
      </c>
      <c r="D20" s="40"/>
    </row>
    <row r="21" spans="1:10" ht="14.25">
      <c r="A21" s="51" t="s">
        <v>47</v>
      </c>
      <c r="B21" s="52"/>
      <c r="C21" s="52">
        <f>VLOOKUP(B7,G14:H16,2,FALSE)</f>
        <v>500000</v>
      </c>
      <c r="D21" s="53"/>
    </row>
    <row r="22" spans="1:10" ht="15.75" customHeight="1" thickBot="1">
      <c r="A22" s="43" t="s">
        <v>37</v>
      </c>
      <c r="B22" s="44">
        <f>SUM(B15:B21)</f>
        <v>0</v>
      </c>
      <c r="C22" s="44">
        <f>SUM(C15:C17)</f>
        <v>0</v>
      </c>
      <c r="D22" s="45"/>
    </row>
    <row r="23" spans="1:10" ht="15" thickBot="1">
      <c r="A23" s="70" t="s">
        <v>37</v>
      </c>
      <c r="B23" s="71"/>
      <c r="C23" s="49">
        <f>IF(C22&gt;C21,C21+C19+C20,C22+C19+C20)</f>
        <v>0</v>
      </c>
      <c r="D23" s="50"/>
    </row>
    <row r="30" spans="1:10">
      <c r="J30" s="101" t="s">
        <v>49</v>
      </c>
    </row>
    <row r="31" spans="1:10">
      <c r="J31" s="101" t="s">
        <v>50</v>
      </c>
    </row>
    <row r="32" spans="1:10">
      <c r="J32" s="101"/>
    </row>
  </sheetData>
  <sheetProtection algorithmName="SHA-512" hashValue="P1pC9O9dNreurgAwFgZWqhGXMKdlNMnhH5/cmjXNRx3KM3M3gFun+EZ5jjRQzcu8ylmO+XgiTKUl1RMHVPxQoQ==" saltValue="NgA1uhF7hJrmzhG63ogAvw==" spinCount="100000" sheet="1" objects="1" scenarios="1" insertRows="0" selectLockedCells="1"/>
  <mergeCells count="2">
    <mergeCell ref="C1:D1"/>
    <mergeCell ref="A23:B23"/>
  </mergeCells>
  <dataValidations count="2">
    <dataValidation type="list" allowBlank="1" showInputMessage="1" showErrorMessage="1" sqref="B7" xr:uid="{9B77E3F9-0897-4E7F-8AF4-BB1038549CC7}">
      <formula1>$G$14:$G$16</formula1>
    </dataValidation>
    <dataValidation type="list" allowBlank="1" showInputMessage="1" showErrorMessage="1" sqref="B8:B9" xr:uid="{0E7C1C42-5C22-4031-B19D-4F58E8FDAE72}">
      <formula1>$J$30:$J$31</formula1>
    </dataValidation>
  </dataValidations>
  <pageMargins left="0.70866141732283472" right="0.70866141732283472" top="1.1811023622047245" bottom="0.74803149606299213" header="0" footer="0.31496062992125984"/>
  <pageSetup paperSize="9" scale="85" orientation="landscape" r:id="rId1"/>
  <headerFooter>
    <oddHeader>&amp;L&amp;G</oddHeader>
    <oddFooter>&amp;L&amp;"SegoeUI,Obyčejné"&amp;8Státní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3F8D-85E3-4C2B-BF48-674A204569E6}">
  <sheetPr>
    <tabColor rgb="FF92D050"/>
  </sheetPr>
  <dimension ref="A3:M31"/>
  <sheetViews>
    <sheetView showGridLines="0" zoomScale="80" zoomScaleNormal="80" zoomScaleSheetLayoutView="90" zoomScalePageLayoutView="51" workbookViewId="0">
      <selection activeCell="G8" sqref="G8"/>
    </sheetView>
  </sheetViews>
  <sheetFormatPr defaultColWidth="8" defaultRowHeight="14.25"/>
  <cols>
    <col min="1" max="1" width="11.5703125" style="4" customWidth="1"/>
    <col min="2" max="2" width="43.5703125" style="4" customWidth="1"/>
    <col min="3" max="3" width="46.5703125" style="4" customWidth="1"/>
    <col min="4" max="8" width="18.7109375" style="4" customWidth="1"/>
    <col min="9" max="245" width="8" style="4"/>
    <col min="246" max="246" width="4.28515625" style="4" customWidth="1"/>
    <col min="247" max="247" width="6.140625" style="4" customWidth="1"/>
    <col min="248" max="248" width="21.85546875" style="4" customWidth="1"/>
    <col min="249" max="249" width="9" style="4" customWidth="1"/>
    <col min="250" max="250" width="7.7109375" style="4" customWidth="1"/>
    <col min="251" max="251" width="8.85546875" style="4" customWidth="1"/>
    <col min="252" max="252" width="8.28515625" style="4" customWidth="1"/>
    <col min="253" max="253" width="3.28515625" style="4" customWidth="1"/>
    <col min="254" max="254" width="15.28515625" style="4" customWidth="1"/>
    <col min="255" max="501" width="8" style="4"/>
    <col min="502" max="502" width="4.28515625" style="4" customWidth="1"/>
    <col min="503" max="503" width="6.140625" style="4" customWidth="1"/>
    <col min="504" max="504" width="21.85546875" style="4" customWidth="1"/>
    <col min="505" max="505" width="9" style="4" customWidth="1"/>
    <col min="506" max="506" width="7.7109375" style="4" customWidth="1"/>
    <col min="507" max="507" width="8.85546875" style="4" customWidth="1"/>
    <col min="508" max="508" width="8.28515625" style="4" customWidth="1"/>
    <col min="509" max="509" width="3.28515625" style="4" customWidth="1"/>
    <col min="510" max="510" width="15.28515625" style="4" customWidth="1"/>
    <col min="511" max="757" width="8" style="4"/>
    <col min="758" max="758" width="4.28515625" style="4" customWidth="1"/>
    <col min="759" max="759" width="6.140625" style="4" customWidth="1"/>
    <col min="760" max="760" width="21.85546875" style="4" customWidth="1"/>
    <col min="761" max="761" width="9" style="4" customWidth="1"/>
    <col min="762" max="762" width="7.7109375" style="4" customWidth="1"/>
    <col min="763" max="763" width="8.85546875" style="4" customWidth="1"/>
    <col min="764" max="764" width="8.28515625" style="4" customWidth="1"/>
    <col min="765" max="765" width="3.28515625" style="4" customWidth="1"/>
    <col min="766" max="766" width="15.28515625" style="4" customWidth="1"/>
    <col min="767" max="1013" width="8" style="4"/>
    <col min="1014" max="1014" width="4.28515625" style="4" customWidth="1"/>
    <col min="1015" max="1015" width="6.140625" style="4" customWidth="1"/>
    <col min="1016" max="1016" width="21.85546875" style="4" customWidth="1"/>
    <col min="1017" max="1017" width="9" style="4" customWidth="1"/>
    <col min="1018" max="1018" width="7.7109375" style="4" customWidth="1"/>
    <col min="1019" max="1019" width="8.85546875" style="4" customWidth="1"/>
    <col min="1020" max="1020" width="8.28515625" style="4" customWidth="1"/>
    <col min="1021" max="1021" width="3.28515625" style="4" customWidth="1"/>
    <col min="1022" max="1022" width="15.28515625" style="4" customWidth="1"/>
    <col min="1023" max="1269" width="8" style="4"/>
    <col min="1270" max="1270" width="4.28515625" style="4" customWidth="1"/>
    <col min="1271" max="1271" width="6.140625" style="4" customWidth="1"/>
    <col min="1272" max="1272" width="21.85546875" style="4" customWidth="1"/>
    <col min="1273" max="1273" width="9" style="4" customWidth="1"/>
    <col min="1274" max="1274" width="7.7109375" style="4" customWidth="1"/>
    <col min="1275" max="1275" width="8.85546875" style="4" customWidth="1"/>
    <col min="1276" max="1276" width="8.28515625" style="4" customWidth="1"/>
    <col min="1277" max="1277" width="3.28515625" style="4" customWidth="1"/>
    <col min="1278" max="1278" width="15.28515625" style="4" customWidth="1"/>
    <col min="1279" max="1525" width="8" style="4"/>
    <col min="1526" max="1526" width="4.28515625" style="4" customWidth="1"/>
    <col min="1527" max="1527" width="6.140625" style="4" customWidth="1"/>
    <col min="1528" max="1528" width="21.85546875" style="4" customWidth="1"/>
    <col min="1529" max="1529" width="9" style="4" customWidth="1"/>
    <col min="1530" max="1530" width="7.7109375" style="4" customWidth="1"/>
    <col min="1531" max="1531" width="8.85546875" style="4" customWidth="1"/>
    <col min="1532" max="1532" width="8.28515625" style="4" customWidth="1"/>
    <col min="1533" max="1533" width="3.28515625" style="4" customWidth="1"/>
    <col min="1534" max="1534" width="15.28515625" style="4" customWidth="1"/>
    <col min="1535" max="1781" width="8" style="4"/>
    <col min="1782" max="1782" width="4.28515625" style="4" customWidth="1"/>
    <col min="1783" max="1783" width="6.140625" style="4" customWidth="1"/>
    <col min="1784" max="1784" width="21.85546875" style="4" customWidth="1"/>
    <col min="1785" max="1785" width="9" style="4" customWidth="1"/>
    <col min="1786" max="1786" width="7.7109375" style="4" customWidth="1"/>
    <col min="1787" max="1787" width="8.85546875" style="4" customWidth="1"/>
    <col min="1788" max="1788" width="8.28515625" style="4" customWidth="1"/>
    <col min="1789" max="1789" width="3.28515625" style="4" customWidth="1"/>
    <col min="1790" max="1790" width="15.28515625" style="4" customWidth="1"/>
    <col min="1791" max="2037" width="8" style="4"/>
    <col min="2038" max="2038" width="4.28515625" style="4" customWidth="1"/>
    <col min="2039" max="2039" width="6.140625" style="4" customWidth="1"/>
    <col min="2040" max="2040" width="21.85546875" style="4" customWidth="1"/>
    <col min="2041" max="2041" width="9" style="4" customWidth="1"/>
    <col min="2042" max="2042" width="7.7109375" style="4" customWidth="1"/>
    <col min="2043" max="2043" width="8.85546875" style="4" customWidth="1"/>
    <col min="2044" max="2044" width="8.28515625" style="4" customWidth="1"/>
    <col min="2045" max="2045" width="3.28515625" style="4" customWidth="1"/>
    <col min="2046" max="2046" width="15.28515625" style="4" customWidth="1"/>
    <col min="2047" max="2293" width="8" style="4"/>
    <col min="2294" max="2294" width="4.28515625" style="4" customWidth="1"/>
    <col min="2295" max="2295" width="6.140625" style="4" customWidth="1"/>
    <col min="2296" max="2296" width="21.85546875" style="4" customWidth="1"/>
    <col min="2297" max="2297" width="9" style="4" customWidth="1"/>
    <col min="2298" max="2298" width="7.7109375" style="4" customWidth="1"/>
    <col min="2299" max="2299" width="8.85546875" style="4" customWidth="1"/>
    <col min="2300" max="2300" width="8.28515625" style="4" customWidth="1"/>
    <col min="2301" max="2301" width="3.28515625" style="4" customWidth="1"/>
    <col min="2302" max="2302" width="15.28515625" style="4" customWidth="1"/>
    <col min="2303" max="2549" width="8" style="4"/>
    <col min="2550" max="2550" width="4.28515625" style="4" customWidth="1"/>
    <col min="2551" max="2551" width="6.140625" style="4" customWidth="1"/>
    <col min="2552" max="2552" width="21.85546875" style="4" customWidth="1"/>
    <col min="2553" max="2553" width="9" style="4" customWidth="1"/>
    <col min="2554" max="2554" width="7.7109375" style="4" customWidth="1"/>
    <col min="2555" max="2555" width="8.85546875" style="4" customWidth="1"/>
    <col min="2556" max="2556" width="8.28515625" style="4" customWidth="1"/>
    <col min="2557" max="2557" width="3.28515625" style="4" customWidth="1"/>
    <col min="2558" max="2558" width="15.28515625" style="4" customWidth="1"/>
    <col min="2559" max="2805" width="8" style="4"/>
    <col min="2806" max="2806" width="4.28515625" style="4" customWidth="1"/>
    <col min="2807" max="2807" width="6.140625" style="4" customWidth="1"/>
    <col min="2808" max="2808" width="21.85546875" style="4" customWidth="1"/>
    <col min="2809" max="2809" width="9" style="4" customWidth="1"/>
    <col min="2810" max="2810" width="7.7109375" style="4" customWidth="1"/>
    <col min="2811" max="2811" width="8.85546875" style="4" customWidth="1"/>
    <col min="2812" max="2812" width="8.28515625" style="4" customWidth="1"/>
    <col min="2813" max="2813" width="3.28515625" style="4" customWidth="1"/>
    <col min="2814" max="2814" width="15.28515625" style="4" customWidth="1"/>
    <col min="2815" max="3061" width="8" style="4"/>
    <col min="3062" max="3062" width="4.28515625" style="4" customWidth="1"/>
    <col min="3063" max="3063" width="6.140625" style="4" customWidth="1"/>
    <col min="3064" max="3064" width="21.85546875" style="4" customWidth="1"/>
    <col min="3065" max="3065" width="9" style="4" customWidth="1"/>
    <col min="3066" max="3066" width="7.7109375" style="4" customWidth="1"/>
    <col min="3067" max="3067" width="8.85546875" style="4" customWidth="1"/>
    <col min="3068" max="3068" width="8.28515625" style="4" customWidth="1"/>
    <col min="3069" max="3069" width="3.28515625" style="4" customWidth="1"/>
    <col min="3070" max="3070" width="15.28515625" style="4" customWidth="1"/>
    <col min="3071" max="3317" width="8" style="4"/>
    <col min="3318" max="3318" width="4.28515625" style="4" customWidth="1"/>
    <col min="3319" max="3319" width="6.140625" style="4" customWidth="1"/>
    <col min="3320" max="3320" width="21.85546875" style="4" customWidth="1"/>
    <col min="3321" max="3321" width="9" style="4" customWidth="1"/>
    <col min="3322" max="3322" width="7.7109375" style="4" customWidth="1"/>
    <col min="3323" max="3323" width="8.85546875" style="4" customWidth="1"/>
    <col min="3324" max="3324" width="8.28515625" style="4" customWidth="1"/>
    <col min="3325" max="3325" width="3.28515625" style="4" customWidth="1"/>
    <col min="3326" max="3326" width="15.28515625" style="4" customWidth="1"/>
    <col min="3327" max="3573" width="8" style="4"/>
    <col min="3574" max="3574" width="4.28515625" style="4" customWidth="1"/>
    <col min="3575" max="3575" width="6.140625" style="4" customWidth="1"/>
    <col min="3576" max="3576" width="21.85546875" style="4" customWidth="1"/>
    <col min="3577" max="3577" width="9" style="4" customWidth="1"/>
    <col min="3578" max="3578" width="7.7109375" style="4" customWidth="1"/>
    <col min="3579" max="3579" width="8.85546875" style="4" customWidth="1"/>
    <col min="3580" max="3580" width="8.28515625" style="4" customWidth="1"/>
    <col min="3581" max="3581" width="3.28515625" style="4" customWidth="1"/>
    <col min="3582" max="3582" width="15.28515625" style="4" customWidth="1"/>
    <col min="3583" max="3829" width="8" style="4"/>
    <col min="3830" max="3830" width="4.28515625" style="4" customWidth="1"/>
    <col min="3831" max="3831" width="6.140625" style="4" customWidth="1"/>
    <col min="3832" max="3832" width="21.85546875" style="4" customWidth="1"/>
    <col min="3833" max="3833" width="9" style="4" customWidth="1"/>
    <col min="3834" max="3834" width="7.7109375" style="4" customWidth="1"/>
    <col min="3835" max="3835" width="8.85546875" style="4" customWidth="1"/>
    <col min="3836" max="3836" width="8.28515625" style="4" customWidth="1"/>
    <col min="3837" max="3837" width="3.28515625" style="4" customWidth="1"/>
    <col min="3838" max="3838" width="15.28515625" style="4" customWidth="1"/>
    <col min="3839" max="4085" width="8" style="4"/>
    <col min="4086" max="4086" width="4.28515625" style="4" customWidth="1"/>
    <col min="4087" max="4087" width="6.140625" style="4" customWidth="1"/>
    <col min="4088" max="4088" width="21.85546875" style="4" customWidth="1"/>
    <col min="4089" max="4089" width="9" style="4" customWidth="1"/>
    <col min="4090" max="4090" width="7.7109375" style="4" customWidth="1"/>
    <col min="4091" max="4091" width="8.85546875" style="4" customWidth="1"/>
    <col min="4092" max="4092" width="8.28515625" style="4" customWidth="1"/>
    <col min="4093" max="4093" width="3.28515625" style="4" customWidth="1"/>
    <col min="4094" max="4094" width="15.28515625" style="4" customWidth="1"/>
    <col min="4095" max="4341" width="8" style="4"/>
    <col min="4342" max="4342" width="4.28515625" style="4" customWidth="1"/>
    <col min="4343" max="4343" width="6.140625" style="4" customWidth="1"/>
    <col min="4344" max="4344" width="21.85546875" style="4" customWidth="1"/>
    <col min="4345" max="4345" width="9" style="4" customWidth="1"/>
    <col min="4346" max="4346" width="7.7109375" style="4" customWidth="1"/>
    <col min="4347" max="4347" width="8.85546875" style="4" customWidth="1"/>
    <col min="4348" max="4348" width="8.28515625" style="4" customWidth="1"/>
    <col min="4349" max="4349" width="3.28515625" style="4" customWidth="1"/>
    <col min="4350" max="4350" width="15.28515625" style="4" customWidth="1"/>
    <col min="4351" max="4597" width="8" style="4"/>
    <col min="4598" max="4598" width="4.28515625" style="4" customWidth="1"/>
    <col min="4599" max="4599" width="6.140625" style="4" customWidth="1"/>
    <col min="4600" max="4600" width="21.85546875" style="4" customWidth="1"/>
    <col min="4601" max="4601" width="9" style="4" customWidth="1"/>
    <col min="4602" max="4602" width="7.7109375" style="4" customWidth="1"/>
    <col min="4603" max="4603" width="8.85546875" style="4" customWidth="1"/>
    <col min="4604" max="4604" width="8.28515625" style="4" customWidth="1"/>
    <col min="4605" max="4605" width="3.28515625" style="4" customWidth="1"/>
    <col min="4606" max="4606" width="15.28515625" style="4" customWidth="1"/>
    <col min="4607" max="4853" width="8" style="4"/>
    <col min="4854" max="4854" width="4.28515625" style="4" customWidth="1"/>
    <col min="4855" max="4855" width="6.140625" style="4" customWidth="1"/>
    <col min="4856" max="4856" width="21.85546875" style="4" customWidth="1"/>
    <col min="4857" max="4857" width="9" style="4" customWidth="1"/>
    <col min="4858" max="4858" width="7.7109375" style="4" customWidth="1"/>
    <col min="4859" max="4859" width="8.85546875" style="4" customWidth="1"/>
    <col min="4860" max="4860" width="8.28515625" style="4" customWidth="1"/>
    <col min="4861" max="4861" width="3.28515625" style="4" customWidth="1"/>
    <col min="4862" max="4862" width="15.28515625" style="4" customWidth="1"/>
    <col min="4863" max="5109" width="8" style="4"/>
    <col min="5110" max="5110" width="4.28515625" style="4" customWidth="1"/>
    <col min="5111" max="5111" width="6.140625" style="4" customWidth="1"/>
    <col min="5112" max="5112" width="21.85546875" style="4" customWidth="1"/>
    <col min="5113" max="5113" width="9" style="4" customWidth="1"/>
    <col min="5114" max="5114" width="7.7109375" style="4" customWidth="1"/>
    <col min="5115" max="5115" width="8.85546875" style="4" customWidth="1"/>
    <col min="5116" max="5116" width="8.28515625" style="4" customWidth="1"/>
    <col min="5117" max="5117" width="3.28515625" style="4" customWidth="1"/>
    <col min="5118" max="5118" width="15.28515625" style="4" customWidth="1"/>
    <col min="5119" max="5365" width="8" style="4"/>
    <col min="5366" max="5366" width="4.28515625" style="4" customWidth="1"/>
    <col min="5367" max="5367" width="6.140625" style="4" customWidth="1"/>
    <col min="5368" max="5368" width="21.85546875" style="4" customWidth="1"/>
    <col min="5369" max="5369" width="9" style="4" customWidth="1"/>
    <col min="5370" max="5370" width="7.7109375" style="4" customWidth="1"/>
    <col min="5371" max="5371" width="8.85546875" style="4" customWidth="1"/>
    <col min="5372" max="5372" width="8.28515625" style="4" customWidth="1"/>
    <col min="5373" max="5373" width="3.28515625" style="4" customWidth="1"/>
    <col min="5374" max="5374" width="15.28515625" style="4" customWidth="1"/>
    <col min="5375" max="5621" width="8" style="4"/>
    <col min="5622" max="5622" width="4.28515625" style="4" customWidth="1"/>
    <col min="5623" max="5623" width="6.140625" style="4" customWidth="1"/>
    <col min="5624" max="5624" width="21.85546875" style="4" customWidth="1"/>
    <col min="5625" max="5625" width="9" style="4" customWidth="1"/>
    <col min="5626" max="5626" width="7.7109375" style="4" customWidth="1"/>
    <col min="5627" max="5627" width="8.85546875" style="4" customWidth="1"/>
    <col min="5628" max="5628" width="8.28515625" style="4" customWidth="1"/>
    <col min="5629" max="5629" width="3.28515625" style="4" customWidth="1"/>
    <col min="5630" max="5630" width="15.28515625" style="4" customWidth="1"/>
    <col min="5631" max="5877" width="8" style="4"/>
    <col min="5878" max="5878" width="4.28515625" style="4" customWidth="1"/>
    <col min="5879" max="5879" width="6.140625" style="4" customWidth="1"/>
    <col min="5880" max="5880" width="21.85546875" style="4" customWidth="1"/>
    <col min="5881" max="5881" width="9" style="4" customWidth="1"/>
    <col min="5882" max="5882" width="7.7109375" style="4" customWidth="1"/>
    <col min="5883" max="5883" width="8.85546875" style="4" customWidth="1"/>
    <col min="5884" max="5884" width="8.28515625" style="4" customWidth="1"/>
    <col min="5885" max="5885" width="3.28515625" style="4" customWidth="1"/>
    <col min="5886" max="5886" width="15.28515625" style="4" customWidth="1"/>
    <col min="5887" max="6133" width="8" style="4"/>
    <col min="6134" max="6134" width="4.28515625" style="4" customWidth="1"/>
    <col min="6135" max="6135" width="6.140625" style="4" customWidth="1"/>
    <col min="6136" max="6136" width="21.85546875" style="4" customWidth="1"/>
    <col min="6137" max="6137" width="9" style="4" customWidth="1"/>
    <col min="6138" max="6138" width="7.7109375" style="4" customWidth="1"/>
    <col min="6139" max="6139" width="8.85546875" style="4" customWidth="1"/>
    <col min="6140" max="6140" width="8.28515625" style="4" customWidth="1"/>
    <col min="6141" max="6141" width="3.28515625" style="4" customWidth="1"/>
    <col min="6142" max="6142" width="15.28515625" style="4" customWidth="1"/>
    <col min="6143" max="6389" width="8" style="4"/>
    <col min="6390" max="6390" width="4.28515625" style="4" customWidth="1"/>
    <col min="6391" max="6391" width="6.140625" style="4" customWidth="1"/>
    <col min="6392" max="6392" width="21.85546875" style="4" customWidth="1"/>
    <col min="6393" max="6393" width="9" style="4" customWidth="1"/>
    <col min="6394" max="6394" width="7.7109375" style="4" customWidth="1"/>
    <col min="6395" max="6395" width="8.85546875" style="4" customWidth="1"/>
    <col min="6396" max="6396" width="8.28515625" style="4" customWidth="1"/>
    <col min="6397" max="6397" width="3.28515625" style="4" customWidth="1"/>
    <col min="6398" max="6398" width="15.28515625" style="4" customWidth="1"/>
    <col min="6399" max="6645" width="8" style="4"/>
    <col min="6646" max="6646" width="4.28515625" style="4" customWidth="1"/>
    <col min="6647" max="6647" width="6.140625" style="4" customWidth="1"/>
    <col min="6648" max="6648" width="21.85546875" style="4" customWidth="1"/>
    <col min="6649" max="6649" width="9" style="4" customWidth="1"/>
    <col min="6650" max="6650" width="7.7109375" style="4" customWidth="1"/>
    <col min="6651" max="6651" width="8.85546875" style="4" customWidth="1"/>
    <col min="6652" max="6652" width="8.28515625" style="4" customWidth="1"/>
    <col min="6653" max="6653" width="3.28515625" style="4" customWidth="1"/>
    <col min="6654" max="6654" width="15.28515625" style="4" customWidth="1"/>
    <col min="6655" max="6901" width="8" style="4"/>
    <col min="6902" max="6902" width="4.28515625" style="4" customWidth="1"/>
    <col min="6903" max="6903" width="6.140625" style="4" customWidth="1"/>
    <col min="6904" max="6904" width="21.85546875" style="4" customWidth="1"/>
    <col min="6905" max="6905" width="9" style="4" customWidth="1"/>
    <col min="6906" max="6906" width="7.7109375" style="4" customWidth="1"/>
    <col min="6907" max="6907" width="8.85546875" style="4" customWidth="1"/>
    <col min="6908" max="6908" width="8.28515625" style="4" customWidth="1"/>
    <col min="6909" max="6909" width="3.28515625" style="4" customWidth="1"/>
    <col min="6910" max="6910" width="15.28515625" style="4" customWidth="1"/>
    <col min="6911" max="7157" width="8" style="4"/>
    <col min="7158" max="7158" width="4.28515625" style="4" customWidth="1"/>
    <col min="7159" max="7159" width="6.140625" style="4" customWidth="1"/>
    <col min="7160" max="7160" width="21.85546875" style="4" customWidth="1"/>
    <col min="7161" max="7161" width="9" style="4" customWidth="1"/>
    <col min="7162" max="7162" width="7.7109375" style="4" customWidth="1"/>
    <col min="7163" max="7163" width="8.85546875" style="4" customWidth="1"/>
    <col min="7164" max="7164" width="8.28515625" style="4" customWidth="1"/>
    <col min="7165" max="7165" width="3.28515625" style="4" customWidth="1"/>
    <col min="7166" max="7166" width="15.28515625" style="4" customWidth="1"/>
    <col min="7167" max="7413" width="8" style="4"/>
    <col min="7414" max="7414" width="4.28515625" style="4" customWidth="1"/>
    <col min="7415" max="7415" width="6.140625" style="4" customWidth="1"/>
    <col min="7416" max="7416" width="21.85546875" style="4" customWidth="1"/>
    <col min="7417" max="7417" width="9" style="4" customWidth="1"/>
    <col min="7418" max="7418" width="7.7109375" style="4" customWidth="1"/>
    <col min="7419" max="7419" width="8.85546875" style="4" customWidth="1"/>
    <col min="7420" max="7420" width="8.28515625" style="4" customWidth="1"/>
    <col min="7421" max="7421" width="3.28515625" style="4" customWidth="1"/>
    <col min="7422" max="7422" width="15.28515625" style="4" customWidth="1"/>
    <col min="7423" max="7669" width="8" style="4"/>
    <col min="7670" max="7670" width="4.28515625" style="4" customWidth="1"/>
    <col min="7671" max="7671" width="6.140625" style="4" customWidth="1"/>
    <col min="7672" max="7672" width="21.85546875" style="4" customWidth="1"/>
    <col min="7673" max="7673" width="9" style="4" customWidth="1"/>
    <col min="7674" max="7674" width="7.7109375" style="4" customWidth="1"/>
    <col min="7675" max="7675" width="8.85546875" style="4" customWidth="1"/>
    <col min="7676" max="7676" width="8.28515625" style="4" customWidth="1"/>
    <col min="7677" max="7677" width="3.28515625" style="4" customWidth="1"/>
    <col min="7678" max="7678" width="15.28515625" style="4" customWidth="1"/>
    <col min="7679" max="7925" width="8" style="4"/>
    <col min="7926" max="7926" width="4.28515625" style="4" customWidth="1"/>
    <col min="7927" max="7927" width="6.140625" style="4" customWidth="1"/>
    <col min="7928" max="7928" width="21.85546875" style="4" customWidth="1"/>
    <col min="7929" max="7929" width="9" style="4" customWidth="1"/>
    <col min="7930" max="7930" width="7.7109375" style="4" customWidth="1"/>
    <col min="7931" max="7931" width="8.85546875" style="4" customWidth="1"/>
    <col min="7932" max="7932" width="8.28515625" style="4" customWidth="1"/>
    <col min="7933" max="7933" width="3.28515625" style="4" customWidth="1"/>
    <col min="7934" max="7934" width="15.28515625" style="4" customWidth="1"/>
    <col min="7935" max="8181" width="8" style="4"/>
    <col min="8182" max="8182" width="4.28515625" style="4" customWidth="1"/>
    <col min="8183" max="8183" width="6.140625" style="4" customWidth="1"/>
    <col min="8184" max="8184" width="21.85546875" style="4" customWidth="1"/>
    <col min="8185" max="8185" width="9" style="4" customWidth="1"/>
    <col min="8186" max="8186" width="7.7109375" style="4" customWidth="1"/>
    <col min="8187" max="8187" width="8.85546875" style="4" customWidth="1"/>
    <col min="8188" max="8188" width="8.28515625" style="4" customWidth="1"/>
    <col min="8189" max="8189" width="3.28515625" style="4" customWidth="1"/>
    <col min="8190" max="8190" width="15.28515625" style="4" customWidth="1"/>
    <col min="8191" max="8437" width="8" style="4"/>
    <col min="8438" max="8438" width="4.28515625" style="4" customWidth="1"/>
    <col min="8439" max="8439" width="6.140625" style="4" customWidth="1"/>
    <col min="8440" max="8440" width="21.85546875" style="4" customWidth="1"/>
    <col min="8441" max="8441" width="9" style="4" customWidth="1"/>
    <col min="8442" max="8442" width="7.7109375" style="4" customWidth="1"/>
    <col min="8443" max="8443" width="8.85546875" style="4" customWidth="1"/>
    <col min="8444" max="8444" width="8.28515625" style="4" customWidth="1"/>
    <col min="8445" max="8445" width="3.28515625" style="4" customWidth="1"/>
    <col min="8446" max="8446" width="15.28515625" style="4" customWidth="1"/>
    <col min="8447" max="8693" width="8" style="4"/>
    <col min="8694" max="8694" width="4.28515625" style="4" customWidth="1"/>
    <col min="8695" max="8695" width="6.140625" style="4" customWidth="1"/>
    <col min="8696" max="8696" width="21.85546875" style="4" customWidth="1"/>
    <col min="8697" max="8697" width="9" style="4" customWidth="1"/>
    <col min="8698" max="8698" width="7.7109375" style="4" customWidth="1"/>
    <col min="8699" max="8699" width="8.85546875" style="4" customWidth="1"/>
    <col min="8700" max="8700" width="8.28515625" style="4" customWidth="1"/>
    <col min="8701" max="8701" width="3.28515625" style="4" customWidth="1"/>
    <col min="8702" max="8702" width="15.28515625" style="4" customWidth="1"/>
    <col min="8703" max="8949" width="8" style="4"/>
    <col min="8950" max="8950" width="4.28515625" style="4" customWidth="1"/>
    <col min="8951" max="8951" width="6.140625" style="4" customWidth="1"/>
    <col min="8952" max="8952" width="21.85546875" style="4" customWidth="1"/>
    <col min="8953" max="8953" width="9" style="4" customWidth="1"/>
    <col min="8954" max="8954" width="7.7109375" style="4" customWidth="1"/>
    <col min="8955" max="8955" width="8.85546875" style="4" customWidth="1"/>
    <col min="8956" max="8956" width="8.28515625" style="4" customWidth="1"/>
    <col min="8957" max="8957" width="3.28515625" style="4" customWidth="1"/>
    <col min="8958" max="8958" width="15.28515625" style="4" customWidth="1"/>
    <col min="8959" max="9205" width="8" style="4"/>
    <col min="9206" max="9206" width="4.28515625" style="4" customWidth="1"/>
    <col min="9207" max="9207" width="6.140625" style="4" customWidth="1"/>
    <col min="9208" max="9208" width="21.85546875" style="4" customWidth="1"/>
    <col min="9209" max="9209" width="9" style="4" customWidth="1"/>
    <col min="9210" max="9210" width="7.7109375" style="4" customWidth="1"/>
    <col min="9211" max="9211" width="8.85546875" style="4" customWidth="1"/>
    <col min="9212" max="9212" width="8.28515625" style="4" customWidth="1"/>
    <col min="9213" max="9213" width="3.28515625" style="4" customWidth="1"/>
    <col min="9214" max="9214" width="15.28515625" style="4" customWidth="1"/>
    <col min="9215" max="9461" width="8" style="4"/>
    <col min="9462" max="9462" width="4.28515625" style="4" customWidth="1"/>
    <col min="9463" max="9463" width="6.140625" style="4" customWidth="1"/>
    <col min="9464" max="9464" width="21.85546875" style="4" customWidth="1"/>
    <col min="9465" max="9465" width="9" style="4" customWidth="1"/>
    <col min="9466" max="9466" width="7.7109375" style="4" customWidth="1"/>
    <col min="9467" max="9467" width="8.85546875" style="4" customWidth="1"/>
    <col min="9468" max="9468" width="8.28515625" style="4" customWidth="1"/>
    <col min="9469" max="9469" width="3.28515625" style="4" customWidth="1"/>
    <col min="9470" max="9470" width="15.28515625" style="4" customWidth="1"/>
    <col min="9471" max="9717" width="8" style="4"/>
    <col min="9718" max="9718" width="4.28515625" style="4" customWidth="1"/>
    <col min="9719" max="9719" width="6.140625" style="4" customWidth="1"/>
    <col min="9720" max="9720" width="21.85546875" style="4" customWidth="1"/>
    <col min="9721" max="9721" width="9" style="4" customWidth="1"/>
    <col min="9722" max="9722" width="7.7109375" style="4" customWidth="1"/>
    <col min="9723" max="9723" width="8.85546875" style="4" customWidth="1"/>
    <col min="9724" max="9724" width="8.28515625" style="4" customWidth="1"/>
    <col min="9725" max="9725" width="3.28515625" style="4" customWidth="1"/>
    <col min="9726" max="9726" width="15.28515625" style="4" customWidth="1"/>
    <col min="9727" max="9973" width="8" style="4"/>
    <col min="9974" max="9974" width="4.28515625" style="4" customWidth="1"/>
    <col min="9975" max="9975" width="6.140625" style="4" customWidth="1"/>
    <col min="9976" max="9976" width="21.85546875" style="4" customWidth="1"/>
    <col min="9977" max="9977" width="9" style="4" customWidth="1"/>
    <col min="9978" max="9978" width="7.7109375" style="4" customWidth="1"/>
    <col min="9979" max="9979" width="8.85546875" style="4" customWidth="1"/>
    <col min="9980" max="9980" width="8.28515625" style="4" customWidth="1"/>
    <col min="9981" max="9981" width="3.28515625" style="4" customWidth="1"/>
    <col min="9982" max="9982" width="15.28515625" style="4" customWidth="1"/>
    <col min="9983" max="10229" width="8" style="4"/>
    <col min="10230" max="10230" width="4.28515625" style="4" customWidth="1"/>
    <col min="10231" max="10231" width="6.140625" style="4" customWidth="1"/>
    <col min="10232" max="10232" width="21.85546875" style="4" customWidth="1"/>
    <col min="10233" max="10233" width="9" style="4" customWidth="1"/>
    <col min="10234" max="10234" width="7.7109375" style="4" customWidth="1"/>
    <col min="10235" max="10235" width="8.85546875" style="4" customWidth="1"/>
    <col min="10236" max="10236" width="8.28515625" style="4" customWidth="1"/>
    <col min="10237" max="10237" width="3.28515625" style="4" customWidth="1"/>
    <col min="10238" max="10238" width="15.28515625" style="4" customWidth="1"/>
    <col min="10239" max="10485" width="8" style="4"/>
    <col min="10486" max="10486" width="4.28515625" style="4" customWidth="1"/>
    <col min="10487" max="10487" width="6.140625" style="4" customWidth="1"/>
    <col min="10488" max="10488" width="21.85546875" style="4" customWidth="1"/>
    <col min="10489" max="10489" width="9" style="4" customWidth="1"/>
    <col min="10490" max="10490" width="7.7109375" style="4" customWidth="1"/>
    <col min="10491" max="10491" width="8.85546875" style="4" customWidth="1"/>
    <col min="10492" max="10492" width="8.28515625" style="4" customWidth="1"/>
    <col min="10493" max="10493" width="3.28515625" style="4" customWidth="1"/>
    <col min="10494" max="10494" width="15.28515625" style="4" customWidth="1"/>
    <col min="10495" max="10741" width="8" style="4"/>
    <col min="10742" max="10742" width="4.28515625" style="4" customWidth="1"/>
    <col min="10743" max="10743" width="6.140625" style="4" customWidth="1"/>
    <col min="10744" max="10744" width="21.85546875" style="4" customWidth="1"/>
    <col min="10745" max="10745" width="9" style="4" customWidth="1"/>
    <col min="10746" max="10746" width="7.7109375" style="4" customWidth="1"/>
    <col min="10747" max="10747" width="8.85546875" style="4" customWidth="1"/>
    <col min="10748" max="10748" width="8.28515625" style="4" customWidth="1"/>
    <col min="10749" max="10749" width="3.28515625" style="4" customWidth="1"/>
    <col min="10750" max="10750" width="15.28515625" style="4" customWidth="1"/>
    <col min="10751" max="10997" width="8" style="4"/>
    <col min="10998" max="10998" width="4.28515625" style="4" customWidth="1"/>
    <col min="10999" max="10999" width="6.140625" style="4" customWidth="1"/>
    <col min="11000" max="11000" width="21.85546875" style="4" customWidth="1"/>
    <col min="11001" max="11001" width="9" style="4" customWidth="1"/>
    <col min="11002" max="11002" width="7.7109375" style="4" customWidth="1"/>
    <col min="11003" max="11003" width="8.85546875" style="4" customWidth="1"/>
    <col min="11004" max="11004" width="8.28515625" style="4" customWidth="1"/>
    <col min="11005" max="11005" width="3.28515625" style="4" customWidth="1"/>
    <col min="11006" max="11006" width="15.28515625" style="4" customWidth="1"/>
    <col min="11007" max="11253" width="8" style="4"/>
    <col min="11254" max="11254" width="4.28515625" style="4" customWidth="1"/>
    <col min="11255" max="11255" width="6.140625" style="4" customWidth="1"/>
    <col min="11256" max="11256" width="21.85546875" style="4" customWidth="1"/>
    <col min="11257" max="11257" width="9" style="4" customWidth="1"/>
    <col min="11258" max="11258" width="7.7109375" style="4" customWidth="1"/>
    <col min="11259" max="11259" width="8.85546875" style="4" customWidth="1"/>
    <col min="11260" max="11260" width="8.28515625" style="4" customWidth="1"/>
    <col min="11261" max="11261" width="3.28515625" style="4" customWidth="1"/>
    <col min="11262" max="11262" width="15.28515625" style="4" customWidth="1"/>
    <col min="11263" max="11509" width="8" style="4"/>
    <col min="11510" max="11510" width="4.28515625" style="4" customWidth="1"/>
    <col min="11511" max="11511" width="6.140625" style="4" customWidth="1"/>
    <col min="11512" max="11512" width="21.85546875" style="4" customWidth="1"/>
    <col min="11513" max="11513" width="9" style="4" customWidth="1"/>
    <col min="11514" max="11514" width="7.7109375" style="4" customWidth="1"/>
    <col min="11515" max="11515" width="8.85546875" style="4" customWidth="1"/>
    <col min="11516" max="11516" width="8.28515625" style="4" customWidth="1"/>
    <col min="11517" max="11517" width="3.28515625" style="4" customWidth="1"/>
    <col min="11518" max="11518" width="15.28515625" style="4" customWidth="1"/>
    <col min="11519" max="11765" width="8" style="4"/>
    <col min="11766" max="11766" width="4.28515625" style="4" customWidth="1"/>
    <col min="11767" max="11767" width="6.140625" style="4" customWidth="1"/>
    <col min="11768" max="11768" width="21.85546875" style="4" customWidth="1"/>
    <col min="11769" max="11769" width="9" style="4" customWidth="1"/>
    <col min="11770" max="11770" width="7.7109375" style="4" customWidth="1"/>
    <col min="11771" max="11771" width="8.85546875" style="4" customWidth="1"/>
    <col min="11772" max="11772" width="8.28515625" style="4" customWidth="1"/>
    <col min="11773" max="11773" width="3.28515625" style="4" customWidth="1"/>
    <col min="11774" max="11774" width="15.28515625" style="4" customWidth="1"/>
    <col min="11775" max="12021" width="8" style="4"/>
    <col min="12022" max="12022" width="4.28515625" style="4" customWidth="1"/>
    <col min="12023" max="12023" width="6.140625" style="4" customWidth="1"/>
    <col min="12024" max="12024" width="21.85546875" style="4" customWidth="1"/>
    <col min="12025" max="12025" width="9" style="4" customWidth="1"/>
    <col min="12026" max="12026" width="7.7109375" style="4" customWidth="1"/>
    <col min="12027" max="12027" width="8.85546875" style="4" customWidth="1"/>
    <col min="12028" max="12028" width="8.28515625" style="4" customWidth="1"/>
    <col min="12029" max="12029" width="3.28515625" style="4" customWidth="1"/>
    <col min="12030" max="12030" width="15.28515625" style="4" customWidth="1"/>
    <col min="12031" max="12277" width="8" style="4"/>
    <col min="12278" max="12278" width="4.28515625" style="4" customWidth="1"/>
    <col min="12279" max="12279" width="6.140625" style="4" customWidth="1"/>
    <col min="12280" max="12280" width="21.85546875" style="4" customWidth="1"/>
    <col min="12281" max="12281" width="9" style="4" customWidth="1"/>
    <col min="12282" max="12282" width="7.7109375" style="4" customWidth="1"/>
    <col min="12283" max="12283" width="8.85546875" style="4" customWidth="1"/>
    <col min="12284" max="12284" width="8.28515625" style="4" customWidth="1"/>
    <col min="12285" max="12285" width="3.28515625" style="4" customWidth="1"/>
    <col min="12286" max="12286" width="15.28515625" style="4" customWidth="1"/>
    <col min="12287" max="12533" width="8" style="4"/>
    <col min="12534" max="12534" width="4.28515625" style="4" customWidth="1"/>
    <col min="12535" max="12535" width="6.140625" style="4" customWidth="1"/>
    <col min="12536" max="12536" width="21.85546875" style="4" customWidth="1"/>
    <col min="12537" max="12537" width="9" style="4" customWidth="1"/>
    <col min="12538" max="12538" width="7.7109375" style="4" customWidth="1"/>
    <col min="12539" max="12539" width="8.85546875" style="4" customWidth="1"/>
    <col min="12540" max="12540" width="8.28515625" style="4" customWidth="1"/>
    <col min="12541" max="12541" width="3.28515625" style="4" customWidth="1"/>
    <col min="12542" max="12542" width="15.28515625" style="4" customWidth="1"/>
    <col min="12543" max="12789" width="8" style="4"/>
    <col min="12790" max="12790" width="4.28515625" style="4" customWidth="1"/>
    <col min="12791" max="12791" width="6.140625" style="4" customWidth="1"/>
    <col min="12792" max="12792" width="21.85546875" style="4" customWidth="1"/>
    <col min="12793" max="12793" width="9" style="4" customWidth="1"/>
    <col min="12794" max="12794" width="7.7109375" style="4" customWidth="1"/>
    <col min="12795" max="12795" width="8.85546875" style="4" customWidth="1"/>
    <col min="12796" max="12796" width="8.28515625" style="4" customWidth="1"/>
    <col min="12797" max="12797" width="3.28515625" style="4" customWidth="1"/>
    <col min="12798" max="12798" width="15.28515625" style="4" customWidth="1"/>
    <col min="12799" max="13045" width="8" style="4"/>
    <col min="13046" max="13046" width="4.28515625" style="4" customWidth="1"/>
    <col min="13047" max="13047" width="6.140625" style="4" customWidth="1"/>
    <col min="13048" max="13048" width="21.85546875" style="4" customWidth="1"/>
    <col min="13049" max="13049" width="9" style="4" customWidth="1"/>
    <col min="13050" max="13050" width="7.7109375" style="4" customWidth="1"/>
    <col min="13051" max="13051" width="8.85546875" style="4" customWidth="1"/>
    <col min="13052" max="13052" width="8.28515625" style="4" customWidth="1"/>
    <col min="13053" max="13053" width="3.28515625" style="4" customWidth="1"/>
    <col min="13054" max="13054" width="15.28515625" style="4" customWidth="1"/>
    <col min="13055" max="13301" width="8" style="4"/>
    <col min="13302" max="13302" width="4.28515625" style="4" customWidth="1"/>
    <col min="13303" max="13303" width="6.140625" style="4" customWidth="1"/>
    <col min="13304" max="13304" width="21.85546875" style="4" customWidth="1"/>
    <col min="13305" max="13305" width="9" style="4" customWidth="1"/>
    <col min="13306" max="13306" width="7.7109375" style="4" customWidth="1"/>
    <col min="13307" max="13307" width="8.85546875" style="4" customWidth="1"/>
    <col min="13308" max="13308" width="8.28515625" style="4" customWidth="1"/>
    <col min="13309" max="13309" width="3.28515625" style="4" customWidth="1"/>
    <col min="13310" max="13310" width="15.28515625" style="4" customWidth="1"/>
    <col min="13311" max="13557" width="8" style="4"/>
    <col min="13558" max="13558" width="4.28515625" style="4" customWidth="1"/>
    <col min="13559" max="13559" width="6.140625" style="4" customWidth="1"/>
    <col min="13560" max="13560" width="21.85546875" style="4" customWidth="1"/>
    <col min="13561" max="13561" width="9" style="4" customWidth="1"/>
    <col min="13562" max="13562" width="7.7109375" style="4" customWidth="1"/>
    <col min="13563" max="13563" width="8.85546875" style="4" customWidth="1"/>
    <col min="13564" max="13564" width="8.28515625" style="4" customWidth="1"/>
    <col min="13565" max="13565" width="3.28515625" style="4" customWidth="1"/>
    <col min="13566" max="13566" width="15.28515625" style="4" customWidth="1"/>
    <col min="13567" max="13813" width="8" style="4"/>
    <col min="13814" max="13814" width="4.28515625" style="4" customWidth="1"/>
    <col min="13815" max="13815" width="6.140625" style="4" customWidth="1"/>
    <col min="13816" max="13816" width="21.85546875" style="4" customWidth="1"/>
    <col min="13817" max="13817" width="9" style="4" customWidth="1"/>
    <col min="13818" max="13818" width="7.7109375" style="4" customWidth="1"/>
    <col min="13819" max="13819" width="8.85546875" style="4" customWidth="1"/>
    <col min="13820" max="13820" width="8.28515625" style="4" customWidth="1"/>
    <col min="13821" max="13821" width="3.28515625" style="4" customWidth="1"/>
    <col min="13822" max="13822" width="15.28515625" style="4" customWidth="1"/>
    <col min="13823" max="14069" width="8" style="4"/>
    <col min="14070" max="14070" width="4.28515625" style="4" customWidth="1"/>
    <col min="14071" max="14071" width="6.140625" style="4" customWidth="1"/>
    <col min="14072" max="14072" width="21.85546875" style="4" customWidth="1"/>
    <col min="14073" max="14073" width="9" style="4" customWidth="1"/>
    <col min="14074" max="14074" width="7.7109375" style="4" customWidth="1"/>
    <col min="14075" max="14075" width="8.85546875" style="4" customWidth="1"/>
    <col min="14076" max="14076" width="8.28515625" style="4" customWidth="1"/>
    <col min="14077" max="14077" width="3.28515625" style="4" customWidth="1"/>
    <col min="14078" max="14078" width="15.28515625" style="4" customWidth="1"/>
    <col min="14079" max="14325" width="8" style="4"/>
    <col min="14326" max="14326" width="4.28515625" style="4" customWidth="1"/>
    <col min="14327" max="14327" width="6.140625" style="4" customWidth="1"/>
    <col min="14328" max="14328" width="21.85546875" style="4" customWidth="1"/>
    <col min="14329" max="14329" width="9" style="4" customWidth="1"/>
    <col min="14330" max="14330" width="7.7109375" style="4" customWidth="1"/>
    <col min="14331" max="14331" width="8.85546875" style="4" customWidth="1"/>
    <col min="14332" max="14332" width="8.28515625" style="4" customWidth="1"/>
    <col min="14333" max="14333" width="3.28515625" style="4" customWidth="1"/>
    <col min="14334" max="14334" width="15.28515625" style="4" customWidth="1"/>
    <col min="14335" max="14581" width="8" style="4"/>
    <col min="14582" max="14582" width="4.28515625" style="4" customWidth="1"/>
    <col min="14583" max="14583" width="6.140625" style="4" customWidth="1"/>
    <col min="14584" max="14584" width="21.85546875" style="4" customWidth="1"/>
    <col min="14585" max="14585" width="9" style="4" customWidth="1"/>
    <col min="14586" max="14586" width="7.7109375" style="4" customWidth="1"/>
    <col min="14587" max="14587" width="8.85546875" style="4" customWidth="1"/>
    <col min="14588" max="14588" width="8.28515625" style="4" customWidth="1"/>
    <col min="14589" max="14589" width="3.28515625" style="4" customWidth="1"/>
    <col min="14590" max="14590" width="15.28515625" style="4" customWidth="1"/>
    <col min="14591" max="14837" width="8" style="4"/>
    <col min="14838" max="14838" width="4.28515625" style="4" customWidth="1"/>
    <col min="14839" max="14839" width="6.140625" style="4" customWidth="1"/>
    <col min="14840" max="14840" width="21.85546875" style="4" customWidth="1"/>
    <col min="14841" max="14841" width="9" style="4" customWidth="1"/>
    <col min="14842" max="14842" width="7.7109375" style="4" customWidth="1"/>
    <col min="14843" max="14843" width="8.85546875" style="4" customWidth="1"/>
    <col min="14844" max="14844" width="8.28515625" style="4" customWidth="1"/>
    <col min="14845" max="14845" width="3.28515625" style="4" customWidth="1"/>
    <col min="14846" max="14846" width="15.28515625" style="4" customWidth="1"/>
    <col min="14847" max="15093" width="8" style="4"/>
    <col min="15094" max="15094" width="4.28515625" style="4" customWidth="1"/>
    <col min="15095" max="15095" width="6.140625" style="4" customWidth="1"/>
    <col min="15096" max="15096" width="21.85546875" style="4" customWidth="1"/>
    <col min="15097" max="15097" width="9" style="4" customWidth="1"/>
    <col min="15098" max="15098" width="7.7109375" style="4" customWidth="1"/>
    <col min="15099" max="15099" width="8.85546875" style="4" customWidth="1"/>
    <col min="15100" max="15100" width="8.28515625" style="4" customWidth="1"/>
    <col min="15101" max="15101" width="3.28515625" style="4" customWidth="1"/>
    <col min="15102" max="15102" width="15.28515625" style="4" customWidth="1"/>
    <col min="15103" max="15349" width="8" style="4"/>
    <col min="15350" max="15350" width="4.28515625" style="4" customWidth="1"/>
    <col min="15351" max="15351" width="6.140625" style="4" customWidth="1"/>
    <col min="15352" max="15352" width="21.85546875" style="4" customWidth="1"/>
    <col min="15353" max="15353" width="9" style="4" customWidth="1"/>
    <col min="15354" max="15354" width="7.7109375" style="4" customWidth="1"/>
    <col min="15355" max="15355" width="8.85546875" style="4" customWidth="1"/>
    <col min="15356" max="15356" width="8.28515625" style="4" customWidth="1"/>
    <col min="15357" max="15357" width="3.28515625" style="4" customWidth="1"/>
    <col min="15358" max="15358" width="15.28515625" style="4" customWidth="1"/>
    <col min="15359" max="15605" width="8" style="4"/>
    <col min="15606" max="15606" width="4.28515625" style="4" customWidth="1"/>
    <col min="15607" max="15607" width="6.140625" style="4" customWidth="1"/>
    <col min="15608" max="15608" width="21.85546875" style="4" customWidth="1"/>
    <col min="15609" max="15609" width="9" style="4" customWidth="1"/>
    <col min="15610" max="15610" width="7.7109375" style="4" customWidth="1"/>
    <col min="15611" max="15611" width="8.85546875" style="4" customWidth="1"/>
    <col min="15612" max="15612" width="8.28515625" style="4" customWidth="1"/>
    <col min="15613" max="15613" width="3.28515625" style="4" customWidth="1"/>
    <col min="15614" max="15614" width="15.28515625" style="4" customWidth="1"/>
    <col min="15615" max="15861" width="8" style="4"/>
    <col min="15862" max="15862" width="4.28515625" style="4" customWidth="1"/>
    <col min="15863" max="15863" width="6.140625" style="4" customWidth="1"/>
    <col min="15864" max="15864" width="21.85546875" style="4" customWidth="1"/>
    <col min="15865" max="15865" width="9" style="4" customWidth="1"/>
    <col min="15866" max="15866" width="7.7109375" style="4" customWidth="1"/>
    <col min="15867" max="15867" width="8.85546875" style="4" customWidth="1"/>
    <col min="15868" max="15868" width="8.28515625" style="4" customWidth="1"/>
    <col min="15869" max="15869" width="3.28515625" style="4" customWidth="1"/>
    <col min="15870" max="15870" width="15.28515625" style="4" customWidth="1"/>
    <col min="15871" max="16117" width="8" style="4"/>
    <col min="16118" max="16118" width="4.28515625" style="4" customWidth="1"/>
    <col min="16119" max="16119" width="6.140625" style="4" customWidth="1"/>
    <col min="16120" max="16120" width="21.85546875" style="4" customWidth="1"/>
    <col min="16121" max="16121" width="9" style="4" customWidth="1"/>
    <col min="16122" max="16122" width="7.7109375" style="4" customWidth="1"/>
    <col min="16123" max="16123" width="8.85546875" style="4" customWidth="1"/>
    <col min="16124" max="16124" width="8.28515625" style="4" customWidth="1"/>
    <col min="16125" max="16125" width="3.28515625" style="4" customWidth="1"/>
    <col min="16126" max="16126" width="15.28515625" style="4" customWidth="1"/>
    <col min="16127" max="16384" width="8" style="4"/>
  </cols>
  <sheetData>
    <row r="3" spans="1:13" s="9" customFormat="1" ht="27.75" customHeight="1">
      <c r="A3" s="93" t="s">
        <v>23</v>
      </c>
      <c r="B3" s="93"/>
      <c r="C3" s="93"/>
      <c r="D3" s="5"/>
      <c r="E3" s="5"/>
      <c r="F3" s="6"/>
      <c r="G3" s="7"/>
      <c r="H3" s="7"/>
    </row>
    <row r="4" spans="1:13" s="9" customFormat="1" ht="27.75" customHeight="1">
      <c r="A4" s="28"/>
      <c r="B4" s="28"/>
      <c r="C4" s="28"/>
      <c r="D4" s="5"/>
      <c r="E4" s="5"/>
      <c r="F4" s="6"/>
      <c r="G4" s="7"/>
      <c r="H4" s="7"/>
    </row>
    <row r="5" spans="1:13" ht="20.100000000000001" customHeight="1">
      <c r="A5" s="5"/>
      <c r="B5" s="10"/>
      <c r="C5" s="10"/>
      <c r="D5" s="10"/>
      <c r="E5" s="10"/>
      <c r="F5" s="10"/>
      <c r="G5" s="11"/>
      <c r="H5" s="12"/>
      <c r="M5" s="14"/>
    </row>
    <row r="6" spans="1:13" ht="20.100000000000001" customHeight="1">
      <c r="A6" s="94" t="s">
        <v>6</v>
      </c>
      <c r="B6" s="94"/>
      <c r="C6" s="86" t="s">
        <v>7</v>
      </c>
      <c r="D6" s="86" t="s">
        <v>8</v>
      </c>
      <c r="E6" s="86" t="s">
        <v>9</v>
      </c>
      <c r="F6" s="86" t="s">
        <v>10</v>
      </c>
      <c r="G6" s="87" t="s">
        <v>11</v>
      </c>
      <c r="H6" s="88"/>
    </row>
    <row r="7" spans="1:13" ht="84.75" customHeight="1">
      <c r="A7" s="15" t="s">
        <v>12</v>
      </c>
      <c r="B7" s="15" t="s">
        <v>13</v>
      </c>
      <c r="C7" s="86"/>
      <c r="D7" s="86"/>
      <c r="E7" s="86"/>
      <c r="F7" s="86"/>
      <c r="G7" s="16" t="s">
        <v>21</v>
      </c>
      <c r="H7" s="15" t="s">
        <v>22</v>
      </c>
      <c r="I7" s="13"/>
    </row>
    <row r="8" spans="1:13" ht="18.600000000000001" customHeight="1">
      <c r="A8" s="54"/>
      <c r="B8" s="55"/>
      <c r="C8" s="56"/>
      <c r="D8" s="56"/>
      <c r="E8" s="57"/>
      <c r="F8" s="57"/>
      <c r="G8" s="58"/>
      <c r="H8" s="58"/>
      <c r="I8" s="13"/>
    </row>
    <row r="9" spans="1:13" ht="18.600000000000001" customHeight="1">
      <c r="A9" s="54"/>
      <c r="B9" s="55"/>
      <c r="C9" s="56"/>
      <c r="D9" s="56"/>
      <c r="E9" s="57"/>
      <c r="F9" s="57"/>
      <c r="G9" s="58"/>
      <c r="H9" s="58"/>
      <c r="I9" s="13"/>
    </row>
    <row r="10" spans="1:13" ht="18.600000000000001" customHeight="1">
      <c r="A10" s="54"/>
      <c r="B10" s="55"/>
      <c r="C10" s="56"/>
      <c r="D10" s="56"/>
      <c r="E10" s="57"/>
      <c r="F10" s="57"/>
      <c r="G10" s="58"/>
      <c r="H10" s="58"/>
      <c r="I10" s="13"/>
    </row>
    <row r="11" spans="1:13" ht="18.600000000000001" customHeight="1">
      <c r="A11" s="54"/>
      <c r="B11" s="55"/>
      <c r="C11" s="56"/>
      <c r="D11" s="56"/>
      <c r="E11" s="57"/>
      <c r="F11" s="57"/>
      <c r="G11" s="58"/>
      <c r="H11" s="58"/>
      <c r="I11" s="13"/>
    </row>
    <row r="12" spans="1:13" ht="18.600000000000001" customHeight="1">
      <c r="A12" s="54"/>
      <c r="B12" s="55"/>
      <c r="C12" s="56"/>
      <c r="D12" s="56"/>
      <c r="E12" s="57"/>
      <c r="F12" s="57"/>
      <c r="G12" s="58"/>
      <c r="H12" s="58"/>
      <c r="I12" s="13"/>
    </row>
    <row r="13" spans="1:13" ht="18.600000000000001" customHeight="1">
      <c r="A13" s="54"/>
      <c r="B13" s="55"/>
      <c r="C13" s="56"/>
      <c r="D13" s="56"/>
      <c r="E13" s="57"/>
      <c r="F13" s="57"/>
      <c r="G13" s="58"/>
      <c r="H13" s="58"/>
      <c r="I13" s="13"/>
    </row>
    <row r="14" spans="1:13" ht="18.600000000000001" customHeight="1">
      <c r="A14" s="54"/>
      <c r="B14" s="55"/>
      <c r="C14" s="56"/>
      <c r="D14" s="56"/>
      <c r="E14" s="57"/>
      <c r="F14" s="57"/>
      <c r="G14" s="58"/>
      <c r="H14" s="58"/>
      <c r="I14" s="13"/>
    </row>
    <row r="15" spans="1:13" ht="18.600000000000001" customHeight="1">
      <c r="A15" s="54"/>
      <c r="B15" s="55"/>
      <c r="C15" s="56"/>
      <c r="D15" s="56"/>
      <c r="E15" s="57"/>
      <c r="F15" s="57"/>
      <c r="G15" s="58"/>
      <c r="H15" s="58"/>
      <c r="I15" s="13"/>
    </row>
    <row r="16" spans="1:13" ht="18.600000000000001" customHeight="1">
      <c r="A16" s="54"/>
      <c r="B16" s="55"/>
      <c r="C16" s="56"/>
      <c r="D16" s="56"/>
      <c r="E16" s="57"/>
      <c r="F16" s="57"/>
      <c r="G16" s="58"/>
      <c r="H16" s="58"/>
      <c r="I16" s="13"/>
    </row>
    <row r="17" spans="1:9" ht="18.600000000000001" customHeight="1">
      <c r="A17" s="59"/>
      <c r="B17" s="60"/>
      <c r="C17" s="56"/>
      <c r="D17" s="56"/>
      <c r="E17" s="57"/>
      <c r="F17" s="57"/>
      <c r="G17" s="58"/>
      <c r="H17" s="58"/>
      <c r="I17" s="13"/>
    </row>
    <row r="18" spans="1:9" ht="18.600000000000001" customHeight="1">
      <c r="A18" s="59"/>
      <c r="B18" s="60"/>
      <c r="C18" s="56"/>
      <c r="D18" s="56"/>
      <c r="E18" s="57"/>
      <c r="F18" s="57"/>
      <c r="G18" s="58"/>
      <c r="H18" s="58"/>
      <c r="I18" s="13"/>
    </row>
    <row r="19" spans="1:9" ht="18.600000000000001" customHeight="1">
      <c r="A19" s="59"/>
      <c r="B19" s="60"/>
      <c r="C19" s="56"/>
      <c r="D19" s="56"/>
      <c r="E19" s="57"/>
      <c r="F19" s="57"/>
      <c r="G19" s="58"/>
      <c r="H19" s="58"/>
      <c r="I19" s="13"/>
    </row>
    <row r="20" spans="1:9" ht="18.600000000000001" customHeight="1">
      <c r="A20" s="87" t="s">
        <v>14</v>
      </c>
      <c r="B20" s="89"/>
      <c r="C20" s="89"/>
      <c r="D20" s="89"/>
      <c r="E20" s="89"/>
      <c r="F20" s="88"/>
      <c r="G20" s="17">
        <f>SUM(G8:G19)</f>
        <v>0</v>
      </c>
      <c r="H20" s="17">
        <f>SUM(H8:H19)</f>
        <v>0</v>
      </c>
      <c r="I20" s="8"/>
    </row>
    <row r="21" spans="1:9" ht="16.5">
      <c r="A21" s="18"/>
      <c r="B21" s="19"/>
      <c r="C21" s="13"/>
      <c r="D21" s="13"/>
      <c r="E21" s="20"/>
      <c r="F21" s="20"/>
      <c r="G21" s="20"/>
      <c r="H21" s="20"/>
      <c r="I21" s="21"/>
    </row>
    <row r="22" spans="1:9">
      <c r="G22" s="22"/>
      <c r="H22" s="23"/>
      <c r="I22" s="21"/>
    </row>
    <row r="23" spans="1:9">
      <c r="A23" s="90"/>
      <c r="B23" s="90"/>
      <c r="C23" s="90"/>
      <c r="D23" s="90"/>
      <c r="E23" s="90"/>
      <c r="F23" s="90"/>
      <c r="G23" s="90"/>
      <c r="H23" s="90"/>
    </row>
    <row r="24" spans="1:9">
      <c r="A24" s="20"/>
      <c r="B24" s="20"/>
      <c r="C24" s="20"/>
      <c r="D24" s="20"/>
      <c r="E24" s="8"/>
      <c r="F24" s="8"/>
      <c r="G24" s="8"/>
      <c r="H24" s="8"/>
    </row>
    <row r="25" spans="1:9">
      <c r="A25" s="20"/>
      <c r="B25" s="20"/>
      <c r="C25" s="20"/>
      <c r="D25" s="20"/>
      <c r="E25" s="8"/>
      <c r="F25" s="8"/>
      <c r="G25" s="8"/>
      <c r="H25" s="8"/>
    </row>
    <row r="26" spans="1:9" ht="17.25">
      <c r="A26" s="91" t="s">
        <v>15</v>
      </c>
      <c r="B26" s="92"/>
      <c r="C26" s="20"/>
      <c r="D26" s="8"/>
      <c r="E26" s="8"/>
      <c r="F26" s="8"/>
      <c r="G26" s="8"/>
      <c r="H26" s="8"/>
    </row>
    <row r="27" spans="1:9" ht="47.25" customHeight="1">
      <c r="A27" s="77" t="s">
        <v>16</v>
      </c>
      <c r="B27" s="77"/>
      <c r="C27" s="77"/>
      <c r="D27" s="77"/>
      <c r="E27" s="77"/>
      <c r="F27" s="77"/>
      <c r="G27" s="77"/>
      <c r="H27" s="77"/>
    </row>
    <row r="28" spans="1:9" ht="15" thickBot="1">
      <c r="A28" s="20"/>
      <c r="B28" s="20"/>
      <c r="C28" s="20"/>
      <c r="D28" s="20"/>
      <c r="E28" s="20"/>
      <c r="F28" s="20"/>
      <c r="G28" s="24"/>
      <c r="H28" s="24"/>
    </row>
    <row r="29" spans="1:9" ht="15" thickBot="1">
      <c r="A29" s="25"/>
      <c r="B29" s="25"/>
      <c r="C29" s="25"/>
      <c r="D29" s="78" t="s">
        <v>17</v>
      </c>
      <c r="E29" s="79"/>
      <c r="F29" s="78" t="s">
        <v>18</v>
      </c>
      <c r="G29" s="80"/>
      <c r="H29" s="81"/>
    </row>
    <row r="30" spans="1:9" ht="15" thickBot="1">
      <c r="A30" s="72" t="s">
        <v>19</v>
      </c>
      <c r="B30" s="72"/>
      <c r="C30" s="26"/>
      <c r="D30" s="82"/>
      <c r="E30" s="83"/>
      <c r="F30" s="84"/>
      <c r="G30" s="85"/>
      <c r="H30" s="83"/>
    </row>
    <row r="31" spans="1:9" ht="15" thickBot="1">
      <c r="A31" s="72" t="s">
        <v>20</v>
      </c>
      <c r="B31" s="72"/>
      <c r="C31" s="27"/>
      <c r="D31" s="73"/>
      <c r="E31" s="74"/>
      <c r="F31" s="75"/>
      <c r="G31" s="76"/>
      <c r="H31" s="74"/>
    </row>
  </sheetData>
  <sheetProtection algorithmName="SHA-512" hashValue="JZHynadw71u8XPQIjM0vc2QuiLQUGLl7OcOHhFBt0Khuvzddp9e8xrqdwvW+yBpiXBGD2MnBX/t11FRA9dvzlw==" saltValue="zfQOvK+F+30eI+p+6l1EOA==" spinCount="100000" sheet="1" objects="1" scenarios="1" insertRows="0" selectLockedCells="1"/>
  <protectedRanges>
    <protectedRange sqref="B20" name="Oblast7"/>
    <protectedRange sqref="B21 B8:B19" name="Oblast2"/>
  </protectedRanges>
  <mergeCells count="19">
    <mergeCell ref="A3:C3"/>
    <mergeCell ref="A6:B6"/>
    <mergeCell ref="C6:C7"/>
    <mergeCell ref="D6:D7"/>
    <mergeCell ref="E6:E7"/>
    <mergeCell ref="F6:F7"/>
    <mergeCell ref="G6:H6"/>
    <mergeCell ref="A20:F20"/>
    <mergeCell ref="A23:H23"/>
    <mergeCell ref="A26:B26"/>
    <mergeCell ref="A31:B31"/>
    <mergeCell ref="D31:E31"/>
    <mergeCell ref="F31:H31"/>
    <mergeCell ref="A27:H27"/>
    <mergeCell ref="D29:E29"/>
    <mergeCell ref="F29:H29"/>
    <mergeCell ref="A30:B30"/>
    <mergeCell ref="D30:E30"/>
    <mergeCell ref="F30:H30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  <headerFooter>
    <oddHeader>&amp;L&amp;G</oddHeader>
    <oddFooter>&amp;LStátní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9680-7386-419C-9887-41026CA67495}">
  <sheetPr>
    <tabColor rgb="FF92D050"/>
  </sheetPr>
  <dimension ref="A3:M25"/>
  <sheetViews>
    <sheetView showGridLines="0" zoomScale="80" zoomScaleNormal="80" zoomScaleSheetLayoutView="90" zoomScalePageLayoutView="51" workbookViewId="0">
      <selection activeCell="G8" sqref="G8"/>
    </sheetView>
  </sheetViews>
  <sheetFormatPr defaultColWidth="8" defaultRowHeight="14.25"/>
  <cols>
    <col min="1" max="1" width="11.5703125" style="4" customWidth="1"/>
    <col min="2" max="2" width="43.5703125" style="4" customWidth="1"/>
    <col min="3" max="3" width="46.5703125" style="4" customWidth="1"/>
    <col min="4" max="8" width="18.7109375" style="4" customWidth="1"/>
    <col min="9" max="245" width="8" style="4"/>
    <col min="246" max="246" width="4.28515625" style="4" customWidth="1"/>
    <col min="247" max="247" width="6.140625" style="4" customWidth="1"/>
    <col min="248" max="248" width="21.85546875" style="4" customWidth="1"/>
    <col min="249" max="249" width="9" style="4" customWidth="1"/>
    <col min="250" max="250" width="7.7109375" style="4" customWidth="1"/>
    <col min="251" max="251" width="8.85546875" style="4" customWidth="1"/>
    <col min="252" max="252" width="8.28515625" style="4" customWidth="1"/>
    <col min="253" max="253" width="3.28515625" style="4" customWidth="1"/>
    <col min="254" max="254" width="15.28515625" style="4" customWidth="1"/>
    <col min="255" max="501" width="8" style="4"/>
    <col min="502" max="502" width="4.28515625" style="4" customWidth="1"/>
    <col min="503" max="503" width="6.140625" style="4" customWidth="1"/>
    <col min="504" max="504" width="21.85546875" style="4" customWidth="1"/>
    <col min="505" max="505" width="9" style="4" customWidth="1"/>
    <col min="506" max="506" width="7.7109375" style="4" customWidth="1"/>
    <col min="507" max="507" width="8.85546875" style="4" customWidth="1"/>
    <col min="508" max="508" width="8.28515625" style="4" customWidth="1"/>
    <col min="509" max="509" width="3.28515625" style="4" customWidth="1"/>
    <col min="510" max="510" width="15.28515625" style="4" customWidth="1"/>
    <col min="511" max="757" width="8" style="4"/>
    <col min="758" max="758" width="4.28515625" style="4" customWidth="1"/>
    <col min="759" max="759" width="6.140625" style="4" customWidth="1"/>
    <col min="760" max="760" width="21.85546875" style="4" customWidth="1"/>
    <col min="761" max="761" width="9" style="4" customWidth="1"/>
    <col min="762" max="762" width="7.7109375" style="4" customWidth="1"/>
    <col min="763" max="763" width="8.85546875" style="4" customWidth="1"/>
    <col min="764" max="764" width="8.28515625" style="4" customWidth="1"/>
    <col min="765" max="765" width="3.28515625" style="4" customWidth="1"/>
    <col min="766" max="766" width="15.28515625" style="4" customWidth="1"/>
    <col min="767" max="1013" width="8" style="4"/>
    <col min="1014" max="1014" width="4.28515625" style="4" customWidth="1"/>
    <col min="1015" max="1015" width="6.140625" style="4" customWidth="1"/>
    <col min="1016" max="1016" width="21.85546875" style="4" customWidth="1"/>
    <col min="1017" max="1017" width="9" style="4" customWidth="1"/>
    <col min="1018" max="1018" width="7.7109375" style="4" customWidth="1"/>
    <col min="1019" max="1019" width="8.85546875" style="4" customWidth="1"/>
    <col min="1020" max="1020" width="8.28515625" style="4" customWidth="1"/>
    <col min="1021" max="1021" width="3.28515625" style="4" customWidth="1"/>
    <col min="1022" max="1022" width="15.28515625" style="4" customWidth="1"/>
    <col min="1023" max="1269" width="8" style="4"/>
    <col min="1270" max="1270" width="4.28515625" style="4" customWidth="1"/>
    <col min="1271" max="1271" width="6.140625" style="4" customWidth="1"/>
    <col min="1272" max="1272" width="21.85546875" style="4" customWidth="1"/>
    <col min="1273" max="1273" width="9" style="4" customWidth="1"/>
    <col min="1274" max="1274" width="7.7109375" style="4" customWidth="1"/>
    <col min="1275" max="1275" width="8.85546875" style="4" customWidth="1"/>
    <col min="1276" max="1276" width="8.28515625" style="4" customWidth="1"/>
    <col min="1277" max="1277" width="3.28515625" style="4" customWidth="1"/>
    <col min="1278" max="1278" width="15.28515625" style="4" customWidth="1"/>
    <col min="1279" max="1525" width="8" style="4"/>
    <col min="1526" max="1526" width="4.28515625" style="4" customWidth="1"/>
    <col min="1527" max="1527" width="6.140625" style="4" customWidth="1"/>
    <col min="1528" max="1528" width="21.85546875" style="4" customWidth="1"/>
    <col min="1529" max="1529" width="9" style="4" customWidth="1"/>
    <col min="1530" max="1530" width="7.7109375" style="4" customWidth="1"/>
    <col min="1531" max="1531" width="8.85546875" style="4" customWidth="1"/>
    <col min="1532" max="1532" width="8.28515625" style="4" customWidth="1"/>
    <col min="1533" max="1533" width="3.28515625" style="4" customWidth="1"/>
    <col min="1534" max="1534" width="15.28515625" style="4" customWidth="1"/>
    <col min="1535" max="1781" width="8" style="4"/>
    <col min="1782" max="1782" width="4.28515625" style="4" customWidth="1"/>
    <col min="1783" max="1783" width="6.140625" style="4" customWidth="1"/>
    <col min="1784" max="1784" width="21.85546875" style="4" customWidth="1"/>
    <col min="1785" max="1785" width="9" style="4" customWidth="1"/>
    <col min="1786" max="1786" width="7.7109375" style="4" customWidth="1"/>
    <col min="1787" max="1787" width="8.85546875" style="4" customWidth="1"/>
    <col min="1788" max="1788" width="8.28515625" style="4" customWidth="1"/>
    <col min="1789" max="1789" width="3.28515625" style="4" customWidth="1"/>
    <col min="1790" max="1790" width="15.28515625" style="4" customWidth="1"/>
    <col min="1791" max="2037" width="8" style="4"/>
    <col min="2038" max="2038" width="4.28515625" style="4" customWidth="1"/>
    <col min="2039" max="2039" width="6.140625" style="4" customWidth="1"/>
    <col min="2040" max="2040" width="21.85546875" style="4" customWidth="1"/>
    <col min="2041" max="2041" width="9" style="4" customWidth="1"/>
    <col min="2042" max="2042" width="7.7109375" style="4" customWidth="1"/>
    <col min="2043" max="2043" width="8.85546875" style="4" customWidth="1"/>
    <col min="2044" max="2044" width="8.28515625" style="4" customWidth="1"/>
    <col min="2045" max="2045" width="3.28515625" style="4" customWidth="1"/>
    <col min="2046" max="2046" width="15.28515625" style="4" customWidth="1"/>
    <col min="2047" max="2293" width="8" style="4"/>
    <col min="2294" max="2294" width="4.28515625" style="4" customWidth="1"/>
    <col min="2295" max="2295" width="6.140625" style="4" customWidth="1"/>
    <col min="2296" max="2296" width="21.85546875" style="4" customWidth="1"/>
    <col min="2297" max="2297" width="9" style="4" customWidth="1"/>
    <col min="2298" max="2298" width="7.7109375" style="4" customWidth="1"/>
    <col min="2299" max="2299" width="8.85546875" style="4" customWidth="1"/>
    <col min="2300" max="2300" width="8.28515625" style="4" customWidth="1"/>
    <col min="2301" max="2301" width="3.28515625" style="4" customWidth="1"/>
    <col min="2302" max="2302" width="15.28515625" style="4" customWidth="1"/>
    <col min="2303" max="2549" width="8" style="4"/>
    <col min="2550" max="2550" width="4.28515625" style="4" customWidth="1"/>
    <col min="2551" max="2551" width="6.140625" style="4" customWidth="1"/>
    <col min="2552" max="2552" width="21.85546875" style="4" customWidth="1"/>
    <col min="2553" max="2553" width="9" style="4" customWidth="1"/>
    <col min="2554" max="2554" width="7.7109375" style="4" customWidth="1"/>
    <col min="2555" max="2555" width="8.85546875" style="4" customWidth="1"/>
    <col min="2556" max="2556" width="8.28515625" style="4" customWidth="1"/>
    <col min="2557" max="2557" width="3.28515625" style="4" customWidth="1"/>
    <col min="2558" max="2558" width="15.28515625" style="4" customWidth="1"/>
    <col min="2559" max="2805" width="8" style="4"/>
    <col min="2806" max="2806" width="4.28515625" style="4" customWidth="1"/>
    <col min="2807" max="2807" width="6.140625" style="4" customWidth="1"/>
    <col min="2808" max="2808" width="21.85546875" style="4" customWidth="1"/>
    <col min="2809" max="2809" width="9" style="4" customWidth="1"/>
    <col min="2810" max="2810" width="7.7109375" style="4" customWidth="1"/>
    <col min="2811" max="2811" width="8.85546875" style="4" customWidth="1"/>
    <col min="2812" max="2812" width="8.28515625" style="4" customWidth="1"/>
    <col min="2813" max="2813" width="3.28515625" style="4" customWidth="1"/>
    <col min="2814" max="2814" width="15.28515625" style="4" customWidth="1"/>
    <col min="2815" max="3061" width="8" style="4"/>
    <col min="3062" max="3062" width="4.28515625" style="4" customWidth="1"/>
    <col min="3063" max="3063" width="6.140625" style="4" customWidth="1"/>
    <col min="3064" max="3064" width="21.85546875" style="4" customWidth="1"/>
    <col min="3065" max="3065" width="9" style="4" customWidth="1"/>
    <col min="3066" max="3066" width="7.7109375" style="4" customWidth="1"/>
    <col min="3067" max="3067" width="8.85546875" style="4" customWidth="1"/>
    <col min="3068" max="3068" width="8.28515625" style="4" customWidth="1"/>
    <col min="3069" max="3069" width="3.28515625" style="4" customWidth="1"/>
    <col min="3070" max="3070" width="15.28515625" style="4" customWidth="1"/>
    <col min="3071" max="3317" width="8" style="4"/>
    <col min="3318" max="3318" width="4.28515625" style="4" customWidth="1"/>
    <col min="3319" max="3319" width="6.140625" style="4" customWidth="1"/>
    <col min="3320" max="3320" width="21.85546875" style="4" customWidth="1"/>
    <col min="3321" max="3321" width="9" style="4" customWidth="1"/>
    <col min="3322" max="3322" width="7.7109375" style="4" customWidth="1"/>
    <col min="3323" max="3323" width="8.85546875" style="4" customWidth="1"/>
    <col min="3324" max="3324" width="8.28515625" style="4" customWidth="1"/>
    <col min="3325" max="3325" width="3.28515625" style="4" customWidth="1"/>
    <col min="3326" max="3326" width="15.28515625" style="4" customWidth="1"/>
    <col min="3327" max="3573" width="8" style="4"/>
    <col min="3574" max="3574" width="4.28515625" style="4" customWidth="1"/>
    <col min="3575" max="3575" width="6.140625" style="4" customWidth="1"/>
    <col min="3576" max="3576" width="21.85546875" style="4" customWidth="1"/>
    <col min="3577" max="3577" width="9" style="4" customWidth="1"/>
    <col min="3578" max="3578" width="7.7109375" style="4" customWidth="1"/>
    <col min="3579" max="3579" width="8.85546875" style="4" customWidth="1"/>
    <col min="3580" max="3580" width="8.28515625" style="4" customWidth="1"/>
    <col min="3581" max="3581" width="3.28515625" style="4" customWidth="1"/>
    <col min="3582" max="3582" width="15.28515625" style="4" customWidth="1"/>
    <col min="3583" max="3829" width="8" style="4"/>
    <col min="3830" max="3830" width="4.28515625" style="4" customWidth="1"/>
    <col min="3831" max="3831" width="6.140625" style="4" customWidth="1"/>
    <col min="3832" max="3832" width="21.85546875" style="4" customWidth="1"/>
    <col min="3833" max="3833" width="9" style="4" customWidth="1"/>
    <col min="3834" max="3834" width="7.7109375" style="4" customWidth="1"/>
    <col min="3835" max="3835" width="8.85546875" style="4" customWidth="1"/>
    <col min="3836" max="3836" width="8.28515625" style="4" customWidth="1"/>
    <col min="3837" max="3837" width="3.28515625" style="4" customWidth="1"/>
    <col min="3838" max="3838" width="15.28515625" style="4" customWidth="1"/>
    <col min="3839" max="4085" width="8" style="4"/>
    <col min="4086" max="4086" width="4.28515625" style="4" customWidth="1"/>
    <col min="4087" max="4087" width="6.140625" style="4" customWidth="1"/>
    <col min="4088" max="4088" width="21.85546875" style="4" customWidth="1"/>
    <col min="4089" max="4089" width="9" style="4" customWidth="1"/>
    <col min="4090" max="4090" width="7.7109375" style="4" customWidth="1"/>
    <col min="4091" max="4091" width="8.85546875" style="4" customWidth="1"/>
    <col min="4092" max="4092" width="8.28515625" style="4" customWidth="1"/>
    <col min="4093" max="4093" width="3.28515625" style="4" customWidth="1"/>
    <col min="4094" max="4094" width="15.28515625" style="4" customWidth="1"/>
    <col min="4095" max="4341" width="8" style="4"/>
    <col min="4342" max="4342" width="4.28515625" style="4" customWidth="1"/>
    <col min="4343" max="4343" width="6.140625" style="4" customWidth="1"/>
    <col min="4344" max="4344" width="21.85546875" style="4" customWidth="1"/>
    <col min="4345" max="4345" width="9" style="4" customWidth="1"/>
    <col min="4346" max="4346" width="7.7109375" style="4" customWidth="1"/>
    <col min="4347" max="4347" width="8.85546875" style="4" customWidth="1"/>
    <col min="4348" max="4348" width="8.28515625" style="4" customWidth="1"/>
    <col min="4349" max="4349" width="3.28515625" style="4" customWidth="1"/>
    <col min="4350" max="4350" width="15.28515625" style="4" customWidth="1"/>
    <col min="4351" max="4597" width="8" style="4"/>
    <col min="4598" max="4598" width="4.28515625" style="4" customWidth="1"/>
    <col min="4599" max="4599" width="6.140625" style="4" customWidth="1"/>
    <col min="4600" max="4600" width="21.85546875" style="4" customWidth="1"/>
    <col min="4601" max="4601" width="9" style="4" customWidth="1"/>
    <col min="4602" max="4602" width="7.7109375" style="4" customWidth="1"/>
    <col min="4603" max="4603" width="8.85546875" style="4" customWidth="1"/>
    <col min="4604" max="4604" width="8.28515625" style="4" customWidth="1"/>
    <col min="4605" max="4605" width="3.28515625" style="4" customWidth="1"/>
    <col min="4606" max="4606" width="15.28515625" style="4" customWidth="1"/>
    <col min="4607" max="4853" width="8" style="4"/>
    <col min="4854" max="4854" width="4.28515625" style="4" customWidth="1"/>
    <col min="4855" max="4855" width="6.140625" style="4" customWidth="1"/>
    <col min="4856" max="4856" width="21.85546875" style="4" customWidth="1"/>
    <col min="4857" max="4857" width="9" style="4" customWidth="1"/>
    <col min="4858" max="4858" width="7.7109375" style="4" customWidth="1"/>
    <col min="4859" max="4859" width="8.85546875" style="4" customWidth="1"/>
    <col min="4860" max="4860" width="8.28515625" style="4" customWidth="1"/>
    <col min="4861" max="4861" width="3.28515625" style="4" customWidth="1"/>
    <col min="4862" max="4862" width="15.28515625" style="4" customWidth="1"/>
    <col min="4863" max="5109" width="8" style="4"/>
    <col min="5110" max="5110" width="4.28515625" style="4" customWidth="1"/>
    <col min="5111" max="5111" width="6.140625" style="4" customWidth="1"/>
    <col min="5112" max="5112" width="21.85546875" style="4" customWidth="1"/>
    <col min="5113" max="5113" width="9" style="4" customWidth="1"/>
    <col min="5114" max="5114" width="7.7109375" style="4" customWidth="1"/>
    <col min="5115" max="5115" width="8.85546875" style="4" customWidth="1"/>
    <col min="5116" max="5116" width="8.28515625" style="4" customWidth="1"/>
    <col min="5117" max="5117" width="3.28515625" style="4" customWidth="1"/>
    <col min="5118" max="5118" width="15.28515625" style="4" customWidth="1"/>
    <col min="5119" max="5365" width="8" style="4"/>
    <col min="5366" max="5366" width="4.28515625" style="4" customWidth="1"/>
    <col min="5367" max="5367" width="6.140625" style="4" customWidth="1"/>
    <col min="5368" max="5368" width="21.85546875" style="4" customWidth="1"/>
    <col min="5369" max="5369" width="9" style="4" customWidth="1"/>
    <col min="5370" max="5370" width="7.7109375" style="4" customWidth="1"/>
    <col min="5371" max="5371" width="8.85546875" style="4" customWidth="1"/>
    <col min="5372" max="5372" width="8.28515625" style="4" customWidth="1"/>
    <col min="5373" max="5373" width="3.28515625" style="4" customWidth="1"/>
    <col min="5374" max="5374" width="15.28515625" style="4" customWidth="1"/>
    <col min="5375" max="5621" width="8" style="4"/>
    <col min="5622" max="5622" width="4.28515625" style="4" customWidth="1"/>
    <col min="5623" max="5623" width="6.140625" style="4" customWidth="1"/>
    <col min="5624" max="5624" width="21.85546875" style="4" customWidth="1"/>
    <col min="5625" max="5625" width="9" style="4" customWidth="1"/>
    <col min="5626" max="5626" width="7.7109375" style="4" customWidth="1"/>
    <col min="5627" max="5627" width="8.85546875" style="4" customWidth="1"/>
    <col min="5628" max="5628" width="8.28515625" style="4" customWidth="1"/>
    <col min="5629" max="5629" width="3.28515625" style="4" customWidth="1"/>
    <col min="5630" max="5630" width="15.28515625" style="4" customWidth="1"/>
    <col min="5631" max="5877" width="8" style="4"/>
    <col min="5878" max="5878" width="4.28515625" style="4" customWidth="1"/>
    <col min="5879" max="5879" width="6.140625" style="4" customWidth="1"/>
    <col min="5880" max="5880" width="21.85546875" style="4" customWidth="1"/>
    <col min="5881" max="5881" width="9" style="4" customWidth="1"/>
    <col min="5882" max="5882" width="7.7109375" style="4" customWidth="1"/>
    <col min="5883" max="5883" width="8.85546875" style="4" customWidth="1"/>
    <col min="5884" max="5884" width="8.28515625" style="4" customWidth="1"/>
    <col min="5885" max="5885" width="3.28515625" style="4" customWidth="1"/>
    <col min="5886" max="5886" width="15.28515625" style="4" customWidth="1"/>
    <col min="5887" max="6133" width="8" style="4"/>
    <col min="6134" max="6134" width="4.28515625" style="4" customWidth="1"/>
    <col min="6135" max="6135" width="6.140625" style="4" customWidth="1"/>
    <col min="6136" max="6136" width="21.85546875" style="4" customWidth="1"/>
    <col min="6137" max="6137" width="9" style="4" customWidth="1"/>
    <col min="6138" max="6138" width="7.7109375" style="4" customWidth="1"/>
    <col min="6139" max="6139" width="8.85546875" style="4" customWidth="1"/>
    <col min="6140" max="6140" width="8.28515625" style="4" customWidth="1"/>
    <col min="6141" max="6141" width="3.28515625" style="4" customWidth="1"/>
    <col min="6142" max="6142" width="15.28515625" style="4" customWidth="1"/>
    <col min="6143" max="6389" width="8" style="4"/>
    <col min="6390" max="6390" width="4.28515625" style="4" customWidth="1"/>
    <col min="6391" max="6391" width="6.140625" style="4" customWidth="1"/>
    <col min="6392" max="6392" width="21.85546875" style="4" customWidth="1"/>
    <col min="6393" max="6393" width="9" style="4" customWidth="1"/>
    <col min="6394" max="6394" width="7.7109375" style="4" customWidth="1"/>
    <col min="6395" max="6395" width="8.85546875" style="4" customWidth="1"/>
    <col min="6396" max="6396" width="8.28515625" style="4" customWidth="1"/>
    <col min="6397" max="6397" width="3.28515625" style="4" customWidth="1"/>
    <col min="6398" max="6398" width="15.28515625" style="4" customWidth="1"/>
    <col min="6399" max="6645" width="8" style="4"/>
    <col min="6646" max="6646" width="4.28515625" style="4" customWidth="1"/>
    <col min="6647" max="6647" width="6.140625" style="4" customWidth="1"/>
    <col min="6648" max="6648" width="21.85546875" style="4" customWidth="1"/>
    <col min="6649" max="6649" width="9" style="4" customWidth="1"/>
    <col min="6650" max="6650" width="7.7109375" style="4" customWidth="1"/>
    <col min="6651" max="6651" width="8.85546875" style="4" customWidth="1"/>
    <col min="6652" max="6652" width="8.28515625" style="4" customWidth="1"/>
    <col min="6653" max="6653" width="3.28515625" style="4" customWidth="1"/>
    <col min="6654" max="6654" width="15.28515625" style="4" customWidth="1"/>
    <col min="6655" max="6901" width="8" style="4"/>
    <col min="6902" max="6902" width="4.28515625" style="4" customWidth="1"/>
    <col min="6903" max="6903" width="6.140625" style="4" customWidth="1"/>
    <col min="6904" max="6904" width="21.85546875" style="4" customWidth="1"/>
    <col min="6905" max="6905" width="9" style="4" customWidth="1"/>
    <col min="6906" max="6906" width="7.7109375" style="4" customWidth="1"/>
    <col min="6907" max="6907" width="8.85546875" style="4" customWidth="1"/>
    <col min="6908" max="6908" width="8.28515625" style="4" customWidth="1"/>
    <col min="6909" max="6909" width="3.28515625" style="4" customWidth="1"/>
    <col min="6910" max="6910" width="15.28515625" style="4" customWidth="1"/>
    <col min="6911" max="7157" width="8" style="4"/>
    <col min="7158" max="7158" width="4.28515625" style="4" customWidth="1"/>
    <col min="7159" max="7159" width="6.140625" style="4" customWidth="1"/>
    <col min="7160" max="7160" width="21.85546875" style="4" customWidth="1"/>
    <col min="7161" max="7161" width="9" style="4" customWidth="1"/>
    <col min="7162" max="7162" width="7.7109375" style="4" customWidth="1"/>
    <col min="7163" max="7163" width="8.85546875" style="4" customWidth="1"/>
    <col min="7164" max="7164" width="8.28515625" style="4" customWidth="1"/>
    <col min="7165" max="7165" width="3.28515625" style="4" customWidth="1"/>
    <col min="7166" max="7166" width="15.28515625" style="4" customWidth="1"/>
    <col min="7167" max="7413" width="8" style="4"/>
    <col min="7414" max="7414" width="4.28515625" style="4" customWidth="1"/>
    <col min="7415" max="7415" width="6.140625" style="4" customWidth="1"/>
    <col min="7416" max="7416" width="21.85546875" style="4" customWidth="1"/>
    <col min="7417" max="7417" width="9" style="4" customWidth="1"/>
    <col min="7418" max="7418" width="7.7109375" style="4" customWidth="1"/>
    <col min="7419" max="7419" width="8.85546875" style="4" customWidth="1"/>
    <col min="7420" max="7420" width="8.28515625" style="4" customWidth="1"/>
    <col min="7421" max="7421" width="3.28515625" style="4" customWidth="1"/>
    <col min="7422" max="7422" width="15.28515625" style="4" customWidth="1"/>
    <col min="7423" max="7669" width="8" style="4"/>
    <col min="7670" max="7670" width="4.28515625" style="4" customWidth="1"/>
    <col min="7671" max="7671" width="6.140625" style="4" customWidth="1"/>
    <col min="7672" max="7672" width="21.85546875" style="4" customWidth="1"/>
    <col min="7673" max="7673" width="9" style="4" customWidth="1"/>
    <col min="7674" max="7674" width="7.7109375" style="4" customWidth="1"/>
    <col min="7675" max="7675" width="8.85546875" style="4" customWidth="1"/>
    <col min="7676" max="7676" width="8.28515625" style="4" customWidth="1"/>
    <col min="7677" max="7677" width="3.28515625" style="4" customWidth="1"/>
    <col min="7678" max="7678" width="15.28515625" style="4" customWidth="1"/>
    <col min="7679" max="7925" width="8" style="4"/>
    <col min="7926" max="7926" width="4.28515625" style="4" customWidth="1"/>
    <col min="7927" max="7927" width="6.140625" style="4" customWidth="1"/>
    <col min="7928" max="7928" width="21.85546875" style="4" customWidth="1"/>
    <col min="7929" max="7929" width="9" style="4" customWidth="1"/>
    <col min="7930" max="7930" width="7.7109375" style="4" customWidth="1"/>
    <col min="7931" max="7931" width="8.85546875" style="4" customWidth="1"/>
    <col min="7932" max="7932" width="8.28515625" style="4" customWidth="1"/>
    <col min="7933" max="7933" width="3.28515625" style="4" customWidth="1"/>
    <col min="7934" max="7934" width="15.28515625" style="4" customWidth="1"/>
    <col min="7935" max="8181" width="8" style="4"/>
    <col min="8182" max="8182" width="4.28515625" style="4" customWidth="1"/>
    <col min="8183" max="8183" width="6.140625" style="4" customWidth="1"/>
    <col min="8184" max="8184" width="21.85546875" style="4" customWidth="1"/>
    <col min="8185" max="8185" width="9" style="4" customWidth="1"/>
    <col min="8186" max="8186" width="7.7109375" style="4" customWidth="1"/>
    <col min="8187" max="8187" width="8.85546875" style="4" customWidth="1"/>
    <col min="8188" max="8188" width="8.28515625" style="4" customWidth="1"/>
    <col min="8189" max="8189" width="3.28515625" style="4" customWidth="1"/>
    <col min="8190" max="8190" width="15.28515625" style="4" customWidth="1"/>
    <col min="8191" max="8437" width="8" style="4"/>
    <col min="8438" max="8438" width="4.28515625" style="4" customWidth="1"/>
    <col min="8439" max="8439" width="6.140625" style="4" customWidth="1"/>
    <col min="8440" max="8440" width="21.85546875" style="4" customWidth="1"/>
    <col min="8441" max="8441" width="9" style="4" customWidth="1"/>
    <col min="8442" max="8442" width="7.7109375" style="4" customWidth="1"/>
    <col min="8443" max="8443" width="8.85546875" style="4" customWidth="1"/>
    <col min="8444" max="8444" width="8.28515625" style="4" customWidth="1"/>
    <col min="8445" max="8445" width="3.28515625" style="4" customWidth="1"/>
    <col min="8446" max="8446" width="15.28515625" style="4" customWidth="1"/>
    <col min="8447" max="8693" width="8" style="4"/>
    <col min="8694" max="8694" width="4.28515625" style="4" customWidth="1"/>
    <col min="8695" max="8695" width="6.140625" style="4" customWidth="1"/>
    <col min="8696" max="8696" width="21.85546875" style="4" customWidth="1"/>
    <col min="8697" max="8697" width="9" style="4" customWidth="1"/>
    <col min="8698" max="8698" width="7.7109375" style="4" customWidth="1"/>
    <col min="8699" max="8699" width="8.85546875" style="4" customWidth="1"/>
    <col min="8700" max="8700" width="8.28515625" style="4" customWidth="1"/>
    <col min="8701" max="8701" width="3.28515625" style="4" customWidth="1"/>
    <col min="8702" max="8702" width="15.28515625" style="4" customWidth="1"/>
    <col min="8703" max="8949" width="8" style="4"/>
    <col min="8950" max="8950" width="4.28515625" style="4" customWidth="1"/>
    <col min="8951" max="8951" width="6.140625" style="4" customWidth="1"/>
    <col min="8952" max="8952" width="21.85546875" style="4" customWidth="1"/>
    <col min="8953" max="8953" width="9" style="4" customWidth="1"/>
    <col min="8954" max="8954" width="7.7109375" style="4" customWidth="1"/>
    <col min="8955" max="8955" width="8.85546875" style="4" customWidth="1"/>
    <col min="8956" max="8956" width="8.28515625" style="4" customWidth="1"/>
    <col min="8957" max="8957" width="3.28515625" style="4" customWidth="1"/>
    <col min="8958" max="8958" width="15.28515625" style="4" customWidth="1"/>
    <col min="8959" max="9205" width="8" style="4"/>
    <col min="9206" max="9206" width="4.28515625" style="4" customWidth="1"/>
    <col min="9207" max="9207" width="6.140625" style="4" customWidth="1"/>
    <col min="9208" max="9208" width="21.85546875" style="4" customWidth="1"/>
    <col min="9209" max="9209" width="9" style="4" customWidth="1"/>
    <col min="9210" max="9210" width="7.7109375" style="4" customWidth="1"/>
    <col min="9211" max="9211" width="8.85546875" style="4" customWidth="1"/>
    <col min="9212" max="9212" width="8.28515625" style="4" customWidth="1"/>
    <col min="9213" max="9213" width="3.28515625" style="4" customWidth="1"/>
    <col min="9214" max="9214" width="15.28515625" style="4" customWidth="1"/>
    <col min="9215" max="9461" width="8" style="4"/>
    <col min="9462" max="9462" width="4.28515625" style="4" customWidth="1"/>
    <col min="9463" max="9463" width="6.140625" style="4" customWidth="1"/>
    <col min="9464" max="9464" width="21.85546875" style="4" customWidth="1"/>
    <col min="9465" max="9465" width="9" style="4" customWidth="1"/>
    <col min="9466" max="9466" width="7.7109375" style="4" customWidth="1"/>
    <col min="9467" max="9467" width="8.85546875" style="4" customWidth="1"/>
    <col min="9468" max="9468" width="8.28515625" style="4" customWidth="1"/>
    <col min="9469" max="9469" width="3.28515625" style="4" customWidth="1"/>
    <col min="9470" max="9470" width="15.28515625" style="4" customWidth="1"/>
    <col min="9471" max="9717" width="8" style="4"/>
    <col min="9718" max="9718" width="4.28515625" style="4" customWidth="1"/>
    <col min="9719" max="9719" width="6.140625" style="4" customWidth="1"/>
    <col min="9720" max="9720" width="21.85546875" style="4" customWidth="1"/>
    <col min="9721" max="9721" width="9" style="4" customWidth="1"/>
    <col min="9722" max="9722" width="7.7109375" style="4" customWidth="1"/>
    <col min="9723" max="9723" width="8.85546875" style="4" customWidth="1"/>
    <col min="9724" max="9724" width="8.28515625" style="4" customWidth="1"/>
    <col min="9725" max="9725" width="3.28515625" style="4" customWidth="1"/>
    <col min="9726" max="9726" width="15.28515625" style="4" customWidth="1"/>
    <col min="9727" max="9973" width="8" style="4"/>
    <col min="9974" max="9974" width="4.28515625" style="4" customWidth="1"/>
    <col min="9975" max="9975" width="6.140625" style="4" customWidth="1"/>
    <col min="9976" max="9976" width="21.85546875" style="4" customWidth="1"/>
    <col min="9977" max="9977" width="9" style="4" customWidth="1"/>
    <col min="9978" max="9978" width="7.7109375" style="4" customWidth="1"/>
    <col min="9979" max="9979" width="8.85546875" style="4" customWidth="1"/>
    <col min="9980" max="9980" width="8.28515625" style="4" customWidth="1"/>
    <col min="9981" max="9981" width="3.28515625" style="4" customWidth="1"/>
    <col min="9982" max="9982" width="15.28515625" style="4" customWidth="1"/>
    <col min="9983" max="10229" width="8" style="4"/>
    <col min="10230" max="10230" width="4.28515625" style="4" customWidth="1"/>
    <col min="10231" max="10231" width="6.140625" style="4" customWidth="1"/>
    <col min="10232" max="10232" width="21.85546875" style="4" customWidth="1"/>
    <col min="10233" max="10233" width="9" style="4" customWidth="1"/>
    <col min="10234" max="10234" width="7.7109375" style="4" customWidth="1"/>
    <col min="10235" max="10235" width="8.85546875" style="4" customWidth="1"/>
    <col min="10236" max="10236" width="8.28515625" style="4" customWidth="1"/>
    <col min="10237" max="10237" width="3.28515625" style="4" customWidth="1"/>
    <col min="10238" max="10238" width="15.28515625" style="4" customWidth="1"/>
    <col min="10239" max="10485" width="8" style="4"/>
    <col min="10486" max="10486" width="4.28515625" style="4" customWidth="1"/>
    <col min="10487" max="10487" width="6.140625" style="4" customWidth="1"/>
    <col min="10488" max="10488" width="21.85546875" style="4" customWidth="1"/>
    <col min="10489" max="10489" width="9" style="4" customWidth="1"/>
    <col min="10490" max="10490" width="7.7109375" style="4" customWidth="1"/>
    <col min="10491" max="10491" width="8.85546875" style="4" customWidth="1"/>
    <col min="10492" max="10492" width="8.28515625" style="4" customWidth="1"/>
    <col min="10493" max="10493" width="3.28515625" style="4" customWidth="1"/>
    <col min="10494" max="10494" width="15.28515625" style="4" customWidth="1"/>
    <col min="10495" max="10741" width="8" style="4"/>
    <col min="10742" max="10742" width="4.28515625" style="4" customWidth="1"/>
    <col min="10743" max="10743" width="6.140625" style="4" customWidth="1"/>
    <col min="10744" max="10744" width="21.85546875" style="4" customWidth="1"/>
    <col min="10745" max="10745" width="9" style="4" customWidth="1"/>
    <col min="10746" max="10746" width="7.7109375" style="4" customWidth="1"/>
    <col min="10747" max="10747" width="8.85546875" style="4" customWidth="1"/>
    <col min="10748" max="10748" width="8.28515625" style="4" customWidth="1"/>
    <col min="10749" max="10749" width="3.28515625" style="4" customWidth="1"/>
    <col min="10750" max="10750" width="15.28515625" style="4" customWidth="1"/>
    <col min="10751" max="10997" width="8" style="4"/>
    <col min="10998" max="10998" width="4.28515625" style="4" customWidth="1"/>
    <col min="10999" max="10999" width="6.140625" style="4" customWidth="1"/>
    <col min="11000" max="11000" width="21.85546875" style="4" customWidth="1"/>
    <col min="11001" max="11001" width="9" style="4" customWidth="1"/>
    <col min="11002" max="11002" width="7.7109375" style="4" customWidth="1"/>
    <col min="11003" max="11003" width="8.85546875" style="4" customWidth="1"/>
    <col min="11004" max="11004" width="8.28515625" style="4" customWidth="1"/>
    <col min="11005" max="11005" width="3.28515625" style="4" customWidth="1"/>
    <col min="11006" max="11006" width="15.28515625" style="4" customWidth="1"/>
    <col min="11007" max="11253" width="8" style="4"/>
    <col min="11254" max="11254" width="4.28515625" style="4" customWidth="1"/>
    <col min="11255" max="11255" width="6.140625" style="4" customWidth="1"/>
    <col min="11256" max="11256" width="21.85546875" style="4" customWidth="1"/>
    <col min="11257" max="11257" width="9" style="4" customWidth="1"/>
    <col min="11258" max="11258" width="7.7109375" style="4" customWidth="1"/>
    <col min="11259" max="11259" width="8.85546875" style="4" customWidth="1"/>
    <col min="11260" max="11260" width="8.28515625" style="4" customWidth="1"/>
    <col min="11261" max="11261" width="3.28515625" style="4" customWidth="1"/>
    <col min="11262" max="11262" width="15.28515625" style="4" customWidth="1"/>
    <col min="11263" max="11509" width="8" style="4"/>
    <col min="11510" max="11510" width="4.28515625" style="4" customWidth="1"/>
    <col min="11511" max="11511" width="6.140625" style="4" customWidth="1"/>
    <col min="11512" max="11512" width="21.85546875" style="4" customWidth="1"/>
    <col min="11513" max="11513" width="9" style="4" customWidth="1"/>
    <col min="11514" max="11514" width="7.7109375" style="4" customWidth="1"/>
    <col min="11515" max="11515" width="8.85546875" style="4" customWidth="1"/>
    <col min="11516" max="11516" width="8.28515625" style="4" customWidth="1"/>
    <col min="11517" max="11517" width="3.28515625" style="4" customWidth="1"/>
    <col min="11518" max="11518" width="15.28515625" style="4" customWidth="1"/>
    <col min="11519" max="11765" width="8" style="4"/>
    <col min="11766" max="11766" width="4.28515625" style="4" customWidth="1"/>
    <col min="11767" max="11767" width="6.140625" style="4" customWidth="1"/>
    <col min="11768" max="11768" width="21.85546875" style="4" customWidth="1"/>
    <col min="11769" max="11769" width="9" style="4" customWidth="1"/>
    <col min="11770" max="11770" width="7.7109375" style="4" customWidth="1"/>
    <col min="11771" max="11771" width="8.85546875" style="4" customWidth="1"/>
    <col min="11772" max="11772" width="8.28515625" style="4" customWidth="1"/>
    <col min="11773" max="11773" width="3.28515625" style="4" customWidth="1"/>
    <col min="11774" max="11774" width="15.28515625" style="4" customWidth="1"/>
    <col min="11775" max="12021" width="8" style="4"/>
    <col min="12022" max="12022" width="4.28515625" style="4" customWidth="1"/>
    <col min="12023" max="12023" width="6.140625" style="4" customWidth="1"/>
    <col min="12024" max="12024" width="21.85546875" style="4" customWidth="1"/>
    <col min="12025" max="12025" width="9" style="4" customWidth="1"/>
    <col min="12026" max="12026" width="7.7109375" style="4" customWidth="1"/>
    <col min="12027" max="12027" width="8.85546875" style="4" customWidth="1"/>
    <col min="12028" max="12028" width="8.28515625" style="4" customWidth="1"/>
    <col min="12029" max="12029" width="3.28515625" style="4" customWidth="1"/>
    <col min="12030" max="12030" width="15.28515625" style="4" customWidth="1"/>
    <col min="12031" max="12277" width="8" style="4"/>
    <col min="12278" max="12278" width="4.28515625" style="4" customWidth="1"/>
    <col min="12279" max="12279" width="6.140625" style="4" customWidth="1"/>
    <col min="12280" max="12280" width="21.85546875" style="4" customWidth="1"/>
    <col min="12281" max="12281" width="9" style="4" customWidth="1"/>
    <col min="12282" max="12282" width="7.7109375" style="4" customWidth="1"/>
    <col min="12283" max="12283" width="8.85546875" style="4" customWidth="1"/>
    <col min="12284" max="12284" width="8.28515625" style="4" customWidth="1"/>
    <col min="12285" max="12285" width="3.28515625" style="4" customWidth="1"/>
    <col min="12286" max="12286" width="15.28515625" style="4" customWidth="1"/>
    <col min="12287" max="12533" width="8" style="4"/>
    <col min="12534" max="12534" width="4.28515625" style="4" customWidth="1"/>
    <col min="12535" max="12535" width="6.140625" style="4" customWidth="1"/>
    <col min="12536" max="12536" width="21.85546875" style="4" customWidth="1"/>
    <col min="12537" max="12537" width="9" style="4" customWidth="1"/>
    <col min="12538" max="12538" width="7.7109375" style="4" customWidth="1"/>
    <col min="12539" max="12539" width="8.85546875" style="4" customWidth="1"/>
    <col min="12540" max="12540" width="8.28515625" style="4" customWidth="1"/>
    <col min="12541" max="12541" width="3.28515625" style="4" customWidth="1"/>
    <col min="12542" max="12542" width="15.28515625" style="4" customWidth="1"/>
    <col min="12543" max="12789" width="8" style="4"/>
    <col min="12790" max="12790" width="4.28515625" style="4" customWidth="1"/>
    <col min="12791" max="12791" width="6.140625" style="4" customWidth="1"/>
    <col min="12792" max="12792" width="21.85546875" style="4" customWidth="1"/>
    <col min="12793" max="12793" width="9" style="4" customWidth="1"/>
    <col min="12794" max="12794" width="7.7109375" style="4" customWidth="1"/>
    <col min="12795" max="12795" width="8.85546875" style="4" customWidth="1"/>
    <col min="12796" max="12796" width="8.28515625" style="4" customWidth="1"/>
    <col min="12797" max="12797" width="3.28515625" style="4" customWidth="1"/>
    <col min="12798" max="12798" width="15.28515625" style="4" customWidth="1"/>
    <col min="12799" max="13045" width="8" style="4"/>
    <col min="13046" max="13046" width="4.28515625" style="4" customWidth="1"/>
    <col min="13047" max="13047" width="6.140625" style="4" customWidth="1"/>
    <col min="13048" max="13048" width="21.85546875" style="4" customWidth="1"/>
    <col min="13049" max="13049" width="9" style="4" customWidth="1"/>
    <col min="13050" max="13050" width="7.7109375" style="4" customWidth="1"/>
    <col min="13051" max="13051" width="8.85546875" style="4" customWidth="1"/>
    <col min="13052" max="13052" width="8.28515625" style="4" customWidth="1"/>
    <col min="13053" max="13053" width="3.28515625" style="4" customWidth="1"/>
    <col min="13054" max="13054" width="15.28515625" style="4" customWidth="1"/>
    <col min="13055" max="13301" width="8" style="4"/>
    <col min="13302" max="13302" width="4.28515625" style="4" customWidth="1"/>
    <col min="13303" max="13303" width="6.140625" style="4" customWidth="1"/>
    <col min="13304" max="13304" width="21.85546875" style="4" customWidth="1"/>
    <col min="13305" max="13305" width="9" style="4" customWidth="1"/>
    <col min="13306" max="13306" width="7.7109375" style="4" customWidth="1"/>
    <col min="13307" max="13307" width="8.85546875" style="4" customWidth="1"/>
    <col min="13308" max="13308" width="8.28515625" style="4" customWidth="1"/>
    <col min="13309" max="13309" width="3.28515625" style="4" customWidth="1"/>
    <col min="13310" max="13310" width="15.28515625" style="4" customWidth="1"/>
    <col min="13311" max="13557" width="8" style="4"/>
    <col min="13558" max="13558" width="4.28515625" style="4" customWidth="1"/>
    <col min="13559" max="13559" width="6.140625" style="4" customWidth="1"/>
    <col min="13560" max="13560" width="21.85546875" style="4" customWidth="1"/>
    <col min="13561" max="13561" width="9" style="4" customWidth="1"/>
    <col min="13562" max="13562" width="7.7109375" style="4" customWidth="1"/>
    <col min="13563" max="13563" width="8.85546875" style="4" customWidth="1"/>
    <col min="13564" max="13564" width="8.28515625" style="4" customWidth="1"/>
    <col min="13565" max="13565" width="3.28515625" style="4" customWidth="1"/>
    <col min="13566" max="13566" width="15.28515625" style="4" customWidth="1"/>
    <col min="13567" max="13813" width="8" style="4"/>
    <col min="13814" max="13814" width="4.28515625" style="4" customWidth="1"/>
    <col min="13815" max="13815" width="6.140625" style="4" customWidth="1"/>
    <col min="13816" max="13816" width="21.85546875" style="4" customWidth="1"/>
    <col min="13817" max="13817" width="9" style="4" customWidth="1"/>
    <col min="13818" max="13818" width="7.7109375" style="4" customWidth="1"/>
    <col min="13819" max="13819" width="8.85546875" style="4" customWidth="1"/>
    <col min="13820" max="13820" width="8.28515625" style="4" customWidth="1"/>
    <col min="13821" max="13821" width="3.28515625" style="4" customWidth="1"/>
    <col min="13822" max="13822" width="15.28515625" style="4" customWidth="1"/>
    <col min="13823" max="14069" width="8" style="4"/>
    <col min="14070" max="14070" width="4.28515625" style="4" customWidth="1"/>
    <col min="14071" max="14071" width="6.140625" style="4" customWidth="1"/>
    <col min="14072" max="14072" width="21.85546875" style="4" customWidth="1"/>
    <col min="14073" max="14073" width="9" style="4" customWidth="1"/>
    <col min="14074" max="14074" width="7.7109375" style="4" customWidth="1"/>
    <col min="14075" max="14075" width="8.85546875" style="4" customWidth="1"/>
    <col min="14076" max="14076" width="8.28515625" style="4" customWidth="1"/>
    <col min="14077" max="14077" width="3.28515625" style="4" customWidth="1"/>
    <col min="14078" max="14078" width="15.28515625" style="4" customWidth="1"/>
    <col min="14079" max="14325" width="8" style="4"/>
    <col min="14326" max="14326" width="4.28515625" style="4" customWidth="1"/>
    <col min="14327" max="14327" width="6.140625" style="4" customWidth="1"/>
    <col min="14328" max="14328" width="21.85546875" style="4" customWidth="1"/>
    <col min="14329" max="14329" width="9" style="4" customWidth="1"/>
    <col min="14330" max="14330" width="7.7109375" style="4" customWidth="1"/>
    <col min="14331" max="14331" width="8.85546875" style="4" customWidth="1"/>
    <col min="14332" max="14332" width="8.28515625" style="4" customWidth="1"/>
    <col min="14333" max="14333" width="3.28515625" style="4" customWidth="1"/>
    <col min="14334" max="14334" width="15.28515625" style="4" customWidth="1"/>
    <col min="14335" max="14581" width="8" style="4"/>
    <col min="14582" max="14582" width="4.28515625" style="4" customWidth="1"/>
    <col min="14583" max="14583" width="6.140625" style="4" customWidth="1"/>
    <col min="14584" max="14584" width="21.85546875" style="4" customWidth="1"/>
    <col min="14585" max="14585" width="9" style="4" customWidth="1"/>
    <col min="14586" max="14586" width="7.7109375" style="4" customWidth="1"/>
    <col min="14587" max="14587" width="8.85546875" style="4" customWidth="1"/>
    <col min="14588" max="14588" width="8.28515625" style="4" customWidth="1"/>
    <col min="14589" max="14589" width="3.28515625" style="4" customWidth="1"/>
    <col min="14590" max="14590" width="15.28515625" style="4" customWidth="1"/>
    <col min="14591" max="14837" width="8" style="4"/>
    <col min="14838" max="14838" width="4.28515625" style="4" customWidth="1"/>
    <col min="14839" max="14839" width="6.140625" style="4" customWidth="1"/>
    <col min="14840" max="14840" width="21.85546875" style="4" customWidth="1"/>
    <col min="14841" max="14841" width="9" style="4" customWidth="1"/>
    <col min="14842" max="14842" width="7.7109375" style="4" customWidth="1"/>
    <col min="14843" max="14843" width="8.85546875" style="4" customWidth="1"/>
    <col min="14844" max="14844" width="8.28515625" style="4" customWidth="1"/>
    <col min="14845" max="14845" width="3.28515625" style="4" customWidth="1"/>
    <col min="14846" max="14846" width="15.28515625" style="4" customWidth="1"/>
    <col min="14847" max="15093" width="8" style="4"/>
    <col min="15094" max="15094" width="4.28515625" style="4" customWidth="1"/>
    <col min="15095" max="15095" width="6.140625" style="4" customWidth="1"/>
    <col min="15096" max="15096" width="21.85546875" style="4" customWidth="1"/>
    <col min="15097" max="15097" width="9" style="4" customWidth="1"/>
    <col min="15098" max="15098" width="7.7109375" style="4" customWidth="1"/>
    <col min="15099" max="15099" width="8.85546875" style="4" customWidth="1"/>
    <col min="15100" max="15100" width="8.28515625" style="4" customWidth="1"/>
    <col min="15101" max="15101" width="3.28515625" style="4" customWidth="1"/>
    <col min="15102" max="15102" width="15.28515625" style="4" customWidth="1"/>
    <col min="15103" max="15349" width="8" style="4"/>
    <col min="15350" max="15350" width="4.28515625" style="4" customWidth="1"/>
    <col min="15351" max="15351" width="6.140625" style="4" customWidth="1"/>
    <col min="15352" max="15352" width="21.85546875" style="4" customWidth="1"/>
    <col min="15353" max="15353" width="9" style="4" customWidth="1"/>
    <col min="15354" max="15354" width="7.7109375" style="4" customWidth="1"/>
    <col min="15355" max="15355" width="8.85546875" style="4" customWidth="1"/>
    <col min="15356" max="15356" width="8.28515625" style="4" customWidth="1"/>
    <col min="15357" max="15357" width="3.28515625" style="4" customWidth="1"/>
    <col min="15358" max="15358" width="15.28515625" style="4" customWidth="1"/>
    <col min="15359" max="15605" width="8" style="4"/>
    <col min="15606" max="15606" width="4.28515625" style="4" customWidth="1"/>
    <col min="15607" max="15607" width="6.140625" style="4" customWidth="1"/>
    <col min="15608" max="15608" width="21.85546875" style="4" customWidth="1"/>
    <col min="15609" max="15609" width="9" style="4" customWidth="1"/>
    <col min="15610" max="15610" width="7.7109375" style="4" customWidth="1"/>
    <col min="15611" max="15611" width="8.85546875" style="4" customWidth="1"/>
    <col min="15612" max="15612" width="8.28515625" style="4" customWidth="1"/>
    <col min="15613" max="15613" width="3.28515625" style="4" customWidth="1"/>
    <col min="15614" max="15614" width="15.28515625" style="4" customWidth="1"/>
    <col min="15615" max="15861" width="8" style="4"/>
    <col min="15862" max="15862" width="4.28515625" style="4" customWidth="1"/>
    <col min="15863" max="15863" width="6.140625" style="4" customWidth="1"/>
    <col min="15864" max="15864" width="21.85546875" style="4" customWidth="1"/>
    <col min="15865" max="15865" width="9" style="4" customWidth="1"/>
    <col min="15866" max="15866" width="7.7109375" style="4" customWidth="1"/>
    <col min="15867" max="15867" width="8.85546875" style="4" customWidth="1"/>
    <col min="15868" max="15868" width="8.28515625" style="4" customWidth="1"/>
    <col min="15869" max="15869" width="3.28515625" style="4" customWidth="1"/>
    <col min="15870" max="15870" width="15.28515625" style="4" customWidth="1"/>
    <col min="15871" max="16117" width="8" style="4"/>
    <col min="16118" max="16118" width="4.28515625" style="4" customWidth="1"/>
    <col min="16119" max="16119" width="6.140625" style="4" customWidth="1"/>
    <col min="16120" max="16120" width="21.85546875" style="4" customWidth="1"/>
    <col min="16121" max="16121" width="9" style="4" customWidth="1"/>
    <col min="16122" max="16122" width="7.7109375" style="4" customWidth="1"/>
    <col min="16123" max="16123" width="8.85546875" style="4" customWidth="1"/>
    <col min="16124" max="16124" width="8.28515625" style="4" customWidth="1"/>
    <col min="16125" max="16125" width="3.28515625" style="4" customWidth="1"/>
    <col min="16126" max="16126" width="15.28515625" style="4" customWidth="1"/>
    <col min="16127" max="16384" width="8" style="4"/>
  </cols>
  <sheetData>
    <row r="3" spans="1:13" s="9" customFormat="1" ht="27.75" customHeight="1">
      <c r="A3" s="93" t="s">
        <v>33</v>
      </c>
      <c r="B3" s="93"/>
      <c r="C3" s="93"/>
      <c r="D3" s="5"/>
      <c r="E3" s="5"/>
      <c r="F3" s="6"/>
      <c r="G3" s="7"/>
      <c r="H3" s="7"/>
    </row>
    <row r="4" spans="1:13" s="9" customFormat="1" ht="6.75" customHeight="1">
      <c r="A4" s="28"/>
      <c r="B4" s="28"/>
      <c r="C4" s="28"/>
      <c r="D4" s="5"/>
      <c r="E4" s="5"/>
      <c r="F4" s="6"/>
      <c r="G4" s="7"/>
      <c r="H4" s="7"/>
    </row>
    <row r="5" spans="1:13" ht="20.100000000000001" customHeight="1">
      <c r="A5" s="5"/>
      <c r="B5" s="10"/>
      <c r="C5" s="10"/>
      <c r="D5" s="10"/>
      <c r="E5" s="10"/>
      <c r="F5" s="10"/>
      <c r="G5" s="11"/>
      <c r="H5" s="12"/>
      <c r="M5" s="14"/>
    </row>
    <row r="6" spans="1:13" ht="20.100000000000001" customHeight="1">
      <c r="A6" s="94" t="s">
        <v>6</v>
      </c>
      <c r="B6" s="94"/>
      <c r="C6" s="86" t="s">
        <v>36</v>
      </c>
      <c r="D6" s="86" t="s">
        <v>8</v>
      </c>
      <c r="E6" s="86" t="s">
        <v>9</v>
      </c>
      <c r="F6" s="86" t="s">
        <v>10</v>
      </c>
      <c r="G6" s="87" t="s">
        <v>11</v>
      </c>
      <c r="H6" s="88"/>
    </row>
    <row r="7" spans="1:13" ht="84.75" customHeight="1">
      <c r="A7" s="15" t="s">
        <v>12</v>
      </c>
      <c r="B7" s="15" t="s">
        <v>13</v>
      </c>
      <c r="C7" s="86"/>
      <c r="D7" s="86"/>
      <c r="E7" s="86"/>
      <c r="F7" s="86"/>
      <c r="G7" s="16" t="s">
        <v>21</v>
      </c>
      <c r="H7" s="15" t="s">
        <v>22</v>
      </c>
      <c r="I7" s="13"/>
    </row>
    <row r="8" spans="1:13" ht="18.600000000000001" customHeight="1">
      <c r="A8" s="54"/>
      <c r="B8" s="55"/>
      <c r="C8" s="56"/>
      <c r="D8" s="56"/>
      <c r="E8" s="57"/>
      <c r="F8" s="57"/>
      <c r="G8" s="58"/>
      <c r="H8" s="58"/>
      <c r="I8" s="13"/>
    </row>
    <row r="9" spans="1:13" ht="18.600000000000001" customHeight="1">
      <c r="A9" s="54"/>
      <c r="B9" s="55"/>
      <c r="C9" s="56"/>
      <c r="D9" s="56"/>
      <c r="E9" s="57"/>
      <c r="F9" s="57"/>
      <c r="G9" s="58"/>
      <c r="H9" s="58"/>
      <c r="I9" s="13"/>
    </row>
    <row r="10" spans="1:13" ht="18.600000000000001" customHeight="1">
      <c r="A10" s="54"/>
      <c r="B10" s="55"/>
      <c r="C10" s="56"/>
      <c r="D10" s="56"/>
      <c r="E10" s="57"/>
      <c r="F10" s="57"/>
      <c r="G10" s="58"/>
      <c r="H10" s="58"/>
      <c r="I10" s="13"/>
    </row>
    <row r="11" spans="1:13" ht="18.600000000000001" customHeight="1">
      <c r="A11" s="54"/>
      <c r="B11" s="55"/>
      <c r="C11" s="56"/>
      <c r="D11" s="56"/>
      <c r="E11" s="57"/>
      <c r="F11" s="57"/>
      <c r="G11" s="58"/>
      <c r="H11" s="58"/>
      <c r="I11" s="13"/>
    </row>
    <row r="12" spans="1:13" ht="18.600000000000001" customHeight="1">
      <c r="A12" s="59"/>
      <c r="B12" s="60"/>
      <c r="C12" s="56"/>
      <c r="D12" s="56"/>
      <c r="E12" s="57"/>
      <c r="F12" s="57"/>
      <c r="G12" s="58"/>
      <c r="H12" s="58"/>
      <c r="I12" s="13"/>
    </row>
    <row r="13" spans="1:13" ht="18.600000000000001" customHeight="1">
      <c r="A13" s="59"/>
      <c r="B13" s="60"/>
      <c r="C13" s="56"/>
      <c r="D13" s="56"/>
      <c r="E13" s="57"/>
      <c r="F13" s="57"/>
      <c r="G13" s="58"/>
      <c r="H13" s="58"/>
      <c r="I13" s="13"/>
    </row>
    <row r="14" spans="1:13" ht="18.600000000000001" customHeight="1">
      <c r="A14" s="87" t="s">
        <v>14</v>
      </c>
      <c r="B14" s="89"/>
      <c r="C14" s="89"/>
      <c r="D14" s="89"/>
      <c r="E14" s="89"/>
      <c r="F14" s="88"/>
      <c r="G14" s="17">
        <f>SUM(G8:G13)</f>
        <v>0</v>
      </c>
      <c r="H14" s="17">
        <f>SUM(H8:H13)</f>
        <v>0</v>
      </c>
      <c r="I14" s="8"/>
    </row>
    <row r="15" spans="1:13" ht="16.5">
      <c r="A15" s="18"/>
      <c r="B15" s="19"/>
      <c r="C15" s="13"/>
      <c r="D15" s="13"/>
      <c r="E15" s="20"/>
      <c r="F15" s="20"/>
      <c r="G15" s="20"/>
      <c r="H15" s="20"/>
      <c r="I15" s="21"/>
    </row>
    <row r="16" spans="1:13">
      <c r="G16" s="22"/>
      <c r="H16" s="23"/>
      <c r="I16" s="21"/>
    </row>
    <row r="17" spans="1:8">
      <c r="A17" s="90"/>
      <c r="B17" s="90"/>
      <c r="C17" s="90"/>
      <c r="D17" s="90"/>
      <c r="E17" s="90"/>
      <c r="F17" s="90"/>
      <c r="G17" s="90"/>
      <c r="H17" s="90"/>
    </row>
    <row r="18" spans="1:8">
      <c r="A18" s="20"/>
      <c r="B18" s="20"/>
      <c r="C18" s="20"/>
      <c r="D18" s="20"/>
      <c r="E18" s="8"/>
      <c r="F18" s="8"/>
      <c r="G18" s="8"/>
      <c r="H18" s="8"/>
    </row>
    <row r="19" spans="1:8">
      <c r="A19" s="20"/>
      <c r="B19" s="20"/>
      <c r="C19" s="20"/>
      <c r="D19" s="20"/>
      <c r="E19" s="8"/>
      <c r="F19" s="8"/>
      <c r="G19" s="8"/>
      <c r="H19" s="8"/>
    </row>
    <row r="20" spans="1:8" ht="17.25">
      <c r="A20" s="91" t="s">
        <v>15</v>
      </c>
      <c r="B20" s="92"/>
      <c r="C20" s="20"/>
      <c r="D20" s="8"/>
      <c r="E20" s="8"/>
      <c r="F20" s="8"/>
      <c r="G20" s="8"/>
      <c r="H20" s="8"/>
    </row>
    <row r="21" spans="1:8" ht="47.25" customHeight="1">
      <c r="A21" s="77" t="s">
        <v>35</v>
      </c>
      <c r="B21" s="77"/>
      <c r="C21" s="77"/>
      <c r="D21" s="77"/>
      <c r="E21" s="77"/>
      <c r="F21" s="77"/>
      <c r="G21" s="77"/>
      <c r="H21" s="77"/>
    </row>
    <row r="22" spans="1:8" ht="15" thickBot="1">
      <c r="A22" s="20"/>
      <c r="B22" s="20"/>
      <c r="C22" s="20"/>
      <c r="D22" s="20"/>
      <c r="E22" s="20"/>
      <c r="F22" s="20"/>
      <c r="G22" s="24"/>
      <c r="H22" s="24"/>
    </row>
    <row r="23" spans="1:8" ht="15" thickBot="1">
      <c r="A23" s="25"/>
      <c r="B23" s="25"/>
      <c r="C23" s="25"/>
      <c r="D23" s="78" t="s">
        <v>17</v>
      </c>
      <c r="E23" s="79"/>
      <c r="F23" s="78" t="s">
        <v>18</v>
      </c>
      <c r="G23" s="80"/>
      <c r="H23" s="81"/>
    </row>
    <row r="24" spans="1:8" ht="15" thickBot="1">
      <c r="A24" s="72" t="s">
        <v>19</v>
      </c>
      <c r="B24" s="72"/>
      <c r="C24" s="26"/>
      <c r="D24" s="82"/>
      <c r="E24" s="83"/>
      <c r="F24" s="84"/>
      <c r="G24" s="85"/>
      <c r="H24" s="83"/>
    </row>
    <row r="25" spans="1:8" ht="15" thickBot="1">
      <c r="A25" s="72" t="s">
        <v>20</v>
      </c>
      <c r="B25" s="72"/>
      <c r="C25" s="27"/>
      <c r="D25" s="73"/>
      <c r="E25" s="74"/>
      <c r="F25" s="75"/>
      <c r="G25" s="76"/>
      <c r="H25" s="74"/>
    </row>
  </sheetData>
  <sheetProtection algorithmName="SHA-512" hashValue="Lr5ztoBAKuxcnv2sFVgyjXeQ8XcnN09yIGWZURna7uevM6KbL7VR1KmzzRuzhyEbv+lzNDRXR99ZLaxExPqRcw==" saltValue="ryBTSKE4QO5ooPTNMPQJyA==" spinCount="100000" sheet="1" objects="1" scenarios="1" insertRows="0" selectLockedCells="1"/>
  <protectedRanges>
    <protectedRange sqref="B14" name="Oblast7"/>
    <protectedRange sqref="B15 B8:B13" name="Oblast2"/>
  </protectedRanges>
  <mergeCells count="19">
    <mergeCell ref="D23:E23"/>
    <mergeCell ref="F23:H23"/>
    <mergeCell ref="A3:C3"/>
    <mergeCell ref="A6:B6"/>
    <mergeCell ref="C6:C7"/>
    <mergeCell ref="D6:D7"/>
    <mergeCell ref="E6:E7"/>
    <mergeCell ref="F6:F7"/>
    <mergeCell ref="G6:H6"/>
    <mergeCell ref="A14:F14"/>
    <mergeCell ref="A17:H17"/>
    <mergeCell ref="A20:B20"/>
    <mergeCell ref="A21:H21"/>
    <mergeCell ref="A24:B24"/>
    <mergeCell ref="D24:E24"/>
    <mergeCell ref="F24:H24"/>
    <mergeCell ref="A25:B25"/>
    <mergeCell ref="D25:E25"/>
    <mergeCell ref="F25:H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&amp;L&amp;G</oddHeader>
    <oddFooter>&amp;LStátní fond životního prostředí ČR, sídlo: Kaplanova 1931/1, 148 00 Praha 11
korespondenční a kontaktní adresa: Olbrachtova 2006/9, 140 00  Praha 4; IČ: 00020729
www.narodniprogramzp.cz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E7D4-A6F1-457F-B575-61FC2A1C7DAD}">
  <sheetPr>
    <tabColor rgb="FF92D050"/>
  </sheetPr>
  <dimension ref="A1:G22"/>
  <sheetViews>
    <sheetView showGridLines="0" zoomScale="80" zoomScaleNormal="80" zoomScalePageLayoutView="96" workbookViewId="0">
      <selection activeCell="E9" sqref="E9"/>
    </sheetView>
  </sheetViews>
  <sheetFormatPr defaultRowHeight="15"/>
  <cols>
    <col min="1" max="1" width="30.42578125" style="30" customWidth="1"/>
    <col min="2" max="2" width="26.85546875" style="30" customWidth="1"/>
    <col min="3" max="3" width="18.5703125" style="30" customWidth="1"/>
    <col min="4" max="4" width="15" style="30" customWidth="1"/>
    <col min="5" max="5" width="34.85546875" style="30" customWidth="1"/>
    <col min="6" max="6" width="15.42578125" style="30" customWidth="1"/>
    <col min="7" max="16384" width="9.140625" style="30"/>
  </cols>
  <sheetData>
    <row r="1" spans="1:6" ht="17.25">
      <c r="A1" s="98"/>
      <c r="B1" s="98"/>
      <c r="C1" s="98"/>
      <c r="D1" s="98"/>
      <c r="E1" s="29"/>
    </row>
    <row r="2" spans="1:6" ht="17.25">
      <c r="A2" s="98"/>
      <c r="B2" s="98"/>
      <c r="C2" s="98"/>
      <c r="D2" s="98"/>
    </row>
    <row r="3" spans="1:6" ht="20.25">
      <c r="A3" s="100" t="s">
        <v>31</v>
      </c>
      <c r="B3" s="100"/>
      <c r="C3" s="100"/>
      <c r="D3" s="100"/>
      <c r="E3" s="32"/>
      <c r="F3" s="32"/>
    </row>
    <row r="4" spans="1:6" ht="33" customHeight="1">
      <c r="A4" s="33"/>
      <c r="B4" s="34"/>
      <c r="C4" s="34"/>
      <c r="D4" s="34"/>
      <c r="E4" s="34"/>
      <c r="F4" s="32"/>
    </row>
    <row r="5" spans="1:6">
      <c r="A5" s="33" t="s">
        <v>25</v>
      </c>
      <c r="B5" s="34"/>
      <c r="C5" s="34"/>
      <c r="D5" s="34"/>
      <c r="E5" s="34"/>
      <c r="F5" s="32"/>
    </row>
    <row r="6" spans="1:6" ht="57">
      <c r="A6" s="35" t="s">
        <v>26</v>
      </c>
      <c r="B6" s="35" t="s">
        <v>32</v>
      </c>
      <c r="C6" s="36" t="s">
        <v>40</v>
      </c>
      <c r="D6" s="36" t="s">
        <v>27</v>
      </c>
      <c r="E6" s="35" t="s">
        <v>28</v>
      </c>
      <c r="F6" s="35" t="s">
        <v>10</v>
      </c>
    </row>
    <row r="7" spans="1:6">
      <c r="A7" s="61"/>
      <c r="B7" s="61"/>
      <c r="C7" s="62"/>
      <c r="D7" s="62"/>
      <c r="E7" s="63"/>
      <c r="F7" s="64"/>
    </row>
    <row r="8" spans="1:6">
      <c r="A8" s="61"/>
      <c r="B8" s="61"/>
      <c r="C8" s="62"/>
      <c r="D8" s="62"/>
      <c r="E8" s="63"/>
      <c r="F8" s="64"/>
    </row>
    <row r="9" spans="1:6">
      <c r="A9" s="61"/>
      <c r="B9" s="65"/>
      <c r="C9" s="62"/>
      <c r="D9" s="62"/>
      <c r="E9" s="63"/>
      <c r="F9" s="64"/>
    </row>
    <row r="10" spans="1:6">
      <c r="A10" s="61"/>
      <c r="B10" s="61"/>
      <c r="C10" s="62"/>
      <c r="D10" s="62"/>
      <c r="E10" s="63"/>
      <c r="F10" s="64"/>
    </row>
    <row r="11" spans="1:6">
      <c r="A11" s="61"/>
      <c r="B11" s="61"/>
      <c r="C11" s="62"/>
      <c r="D11" s="62"/>
      <c r="E11" s="63"/>
      <c r="F11" s="64"/>
    </row>
    <row r="12" spans="1:6">
      <c r="A12" s="61"/>
      <c r="B12" s="61"/>
      <c r="C12" s="62"/>
      <c r="D12" s="62"/>
      <c r="E12" s="63"/>
      <c r="F12" s="64"/>
    </row>
    <row r="13" spans="1:6">
      <c r="A13" s="61"/>
      <c r="B13" s="61"/>
      <c r="C13" s="62"/>
      <c r="D13" s="62"/>
      <c r="E13" s="63"/>
      <c r="F13" s="64"/>
    </row>
    <row r="14" spans="1:6">
      <c r="A14" s="61"/>
      <c r="B14" s="61"/>
      <c r="C14" s="62"/>
      <c r="D14" s="62"/>
      <c r="E14" s="63"/>
      <c r="F14" s="64"/>
    </row>
    <row r="15" spans="1:6">
      <c r="A15" s="61"/>
      <c r="B15" s="61"/>
      <c r="C15" s="62"/>
      <c r="D15" s="62"/>
      <c r="E15" s="63"/>
      <c r="F15" s="64"/>
    </row>
    <row r="16" spans="1:6">
      <c r="A16" s="61"/>
      <c r="B16" s="61"/>
      <c r="C16" s="62"/>
      <c r="D16" s="62"/>
      <c r="E16" s="63"/>
      <c r="F16" s="64"/>
    </row>
    <row r="17" spans="1:7">
      <c r="A17" s="99" t="s">
        <v>29</v>
      </c>
      <c r="B17" s="99"/>
      <c r="C17" s="99"/>
      <c r="D17" s="99"/>
      <c r="E17" s="37">
        <f>SUM(E7:E16)</f>
        <v>0</v>
      </c>
      <c r="F17" s="32"/>
    </row>
    <row r="19" spans="1:7" ht="16.5" customHeight="1">
      <c r="A19" s="95"/>
      <c r="B19" s="96"/>
      <c r="C19" s="96"/>
      <c r="D19" s="96"/>
      <c r="E19" s="96"/>
    </row>
    <row r="20" spans="1:7">
      <c r="A20" s="97"/>
      <c r="B20" s="97"/>
      <c r="C20" s="97"/>
      <c r="D20" s="97"/>
      <c r="E20" s="97"/>
      <c r="F20" s="31"/>
      <c r="G20" s="31"/>
    </row>
    <row r="21" spans="1:7">
      <c r="A21" s="97"/>
      <c r="B21" s="97"/>
      <c r="C21" s="97"/>
      <c r="D21" s="97"/>
      <c r="E21" s="97"/>
    </row>
    <row r="22" spans="1:7">
      <c r="A22" s="97"/>
      <c r="B22" s="97"/>
      <c r="C22" s="97"/>
      <c r="D22" s="97"/>
      <c r="E22" s="97"/>
    </row>
  </sheetData>
  <sheetProtection algorithmName="SHA-512" hashValue="23a8pCWZKCIii5dNO44Yv7wVYXdU3xVzaS7Af7ulisBSh8DDCtrOBC2rN50qLYse4dvCRhJenPGEI9Lcx9oMqg==" saltValue="d2yhE8VaTWNtkYJjf42pzg==" spinCount="100000" sheet="1" objects="1" scenarios="1" insertRows="0" selectLockedCells="1"/>
  <protectedRanges>
    <protectedRange sqref="B10:B16 C7:D16 B7:B8 A7:A16" name="Oblast1"/>
  </protectedRanges>
  <mergeCells count="6">
    <mergeCell ref="A19:E19"/>
    <mergeCell ref="A20:E22"/>
    <mergeCell ref="A1:D1"/>
    <mergeCell ref="A17:D17"/>
    <mergeCell ref="A2:D2"/>
    <mergeCell ref="A3:D3"/>
  </mergeCells>
  <conditionalFormatting sqref="E7:E16">
    <cfRule type="cellIs" dxfId="0" priority="1" operator="equal">
      <formula>4.5*#REF!*$C$10*$D$10</formula>
    </cfRule>
  </conditionalFormatting>
  <dataValidations count="2">
    <dataValidation type="decimal" allowBlank="1" showInputMessage="1" showErrorMessage="1" error="Maximalni hodnota v této buňce nesmí přesáhnout delku trvání projektu (až 24 měsíců)!" sqref="D7:D16" xr:uid="{D8D61436-BE36-41B7-A314-FD9AC6644382}">
      <formula1>0</formula1>
      <formula2>24</formula2>
    </dataValidation>
    <dataValidation type="decimal" allowBlank="1" showInputMessage="1" showErrorMessage="1" error="Maximalni hodnota v této buňce nesmí přesáhnout uvázek pracovníka v organizaci (1)!" sqref="C7:C16" xr:uid="{5D919F34-65B7-4FDB-A093-4400189C228E}">
      <formula1>0</formula1>
      <formula2>1</formula2>
    </dataValidation>
  </dataValidations>
  <pageMargins left="0.98425196850393704" right="0.98425196850393704" top="1.1811023622047245" bottom="0.98425196850393704" header="0.19685039370078741" footer="0.51181102362204722"/>
  <pageSetup paperSize="9" scale="75" fitToWidth="0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4C0CC-78EF-4B96-B115-4854737C6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7882F-7CFD-48ED-877F-87FE798951B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350ec6d-1dbd-4d79-9b37-e1321aa99a0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C42E14-2604-4BCC-95C2-13095CE49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0ec6d-1dbd-4d79-9b37-e1321aa99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SOUHRNNÉ INFORMACE</vt:lpstr>
      <vt:lpstr>Výdaje na služby </vt:lpstr>
      <vt:lpstr>Výdaje na realizaci VZ</vt:lpstr>
      <vt:lpstr>Soupiska osobních nákladů</vt:lpstr>
      <vt:lpstr>'SOUHRNNÉ INFORMACE'!Oblast_tisku</vt:lpstr>
    </vt:vector>
  </TitlesOfParts>
  <Manager/>
  <Company>Chaloupky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Zetěk</dc:creator>
  <cp:keywords/>
  <dc:description/>
  <cp:lastModifiedBy>Simona Vitvarová</cp:lastModifiedBy>
  <cp:revision/>
  <cp:lastPrinted>2025-07-01T09:19:30Z</cp:lastPrinted>
  <dcterms:created xsi:type="dcterms:W3CDTF">2002-04-21T23:15:26Z</dcterms:created>
  <dcterms:modified xsi:type="dcterms:W3CDTF">2025-07-02T12:55:11Z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  <property fmtid="{D5CDD505-2E9C-101B-9397-08002B2CF9AE}" pid="3" name="ContentTypeId">
    <vt:lpwstr>0x01010016C1F66EDD2A934886AF2F64A9FC74BF</vt:lpwstr>
  </property>
</Properties>
</file>